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o Magalhães\Documents\FPAK_DOCS\Relatorios\Relatorios 2022\CPD\"/>
    </mc:Choice>
  </mc:AlternateContent>
  <xr:revisionPtr revIDLastSave="0" documentId="13_ncr:1_{36B88122-F421-491B-A774-B14692871E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Relatório!$A$1:$U$491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5" i="1" l="1"/>
  <c r="K35" i="1"/>
  <c r="J35" i="1"/>
  <c r="I35" i="1"/>
  <c r="H35" i="1"/>
  <c r="L36" i="1"/>
  <c r="K36" i="1"/>
  <c r="J36" i="1"/>
  <c r="I36" i="1"/>
  <c r="H36" i="1"/>
  <c r="W35" i="1" l="1"/>
  <c r="Y35" i="1" s="1"/>
  <c r="M35" i="1"/>
  <c r="O35" i="1" s="1"/>
  <c r="X37" i="1" l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M29" i="1" l="1"/>
  <c r="O29" i="1" s="1"/>
  <c r="M33" i="1"/>
  <c r="O33" i="1" s="1"/>
  <c r="W29" i="1"/>
  <c r="Y29" i="1" s="1"/>
  <c r="W30" i="1"/>
  <c r="Y30" i="1" s="1"/>
  <c r="W31" i="1"/>
  <c r="Y31" i="1" s="1"/>
  <c r="W32" i="1"/>
  <c r="Y32" i="1" s="1"/>
  <c r="W33" i="1"/>
  <c r="Y33" i="1" s="1"/>
  <c r="W34" i="1"/>
  <c r="Y34" i="1" s="1"/>
  <c r="W36" i="1"/>
  <c r="Y36" i="1" s="1"/>
  <c r="M32" i="1"/>
  <c r="O32" i="1" s="1"/>
  <c r="M30" i="1"/>
  <c r="O30" i="1" s="1"/>
  <c r="M34" i="1"/>
  <c r="O34" i="1" s="1"/>
  <c r="M31" i="1"/>
  <c r="O31" i="1" s="1"/>
  <c r="M36" i="1"/>
  <c r="O36" i="1" s="1"/>
  <c r="M37" i="1" l="1"/>
  <c r="W37" i="1"/>
</calcChain>
</file>

<file path=xl/sharedStrings.xml><?xml version="1.0" encoding="utf-8"?>
<sst xmlns="http://schemas.openxmlformats.org/spreadsheetml/2006/main" count="637" uniqueCount="509">
  <si>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</si>
  <si>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</si>
  <si>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</si>
  <si>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</si>
  <si>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</si>
  <si>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</si>
  <si>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</si>
  <si>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</si>
  <si>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</si>
  <si>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r>
      <t>5 - Excelente em todos os aspectos</t>
    </r>
    <r>
      <rPr>
        <i/>
        <sz val="10"/>
        <color rgb="FF000000"/>
        <rFont val="Neo Sans"/>
      </rPr>
      <t>. Este nível é raramente atingível e só deverá ser marcado quando existir algum factor que seja de tal forma assinalável ou inovador que mereça ser salientado.</t>
    </r>
  </si>
  <si>
    <r>
      <t>4 - Acima das expectativas</t>
    </r>
    <r>
      <rPr>
        <i/>
        <sz val="10"/>
        <color rgb="FF000000"/>
        <rFont val="Neo Sans"/>
      </rPr>
      <t>. Denota um esforço ou a existência de factos relacionados com o evento que se revelem claramente superiores aos níveis exigidos.</t>
    </r>
  </si>
  <si>
    <r>
      <t>3 - Os níveis “Standard”</t>
    </r>
    <r>
      <rPr>
        <i/>
        <sz val="10"/>
        <color rgb="FF000000"/>
        <rFont val="Neo Sans"/>
      </rPr>
      <t xml:space="preserve"> foram atingidos e respeitaram todos os requisitos FPAK.</t>
    </r>
  </si>
  <si>
    <r>
      <t>2 - Abaixo das expectativas</t>
    </r>
    <r>
      <rPr>
        <i/>
        <sz val="10"/>
        <color rgb="FF000000"/>
        <rFont val="Neo Sans"/>
      </rPr>
      <t>. Necessita melhoramento ou retificação para atingir o nível satisfatório.</t>
    </r>
  </si>
  <si>
    <r>
      <t>1</t>
    </r>
    <r>
      <rPr>
        <i/>
        <sz val="10"/>
        <color rgb="FF000000"/>
        <rFont val="Neo Sans"/>
      </rPr>
      <t xml:space="preserve"> - </t>
    </r>
    <r>
      <rPr>
        <b/>
        <i/>
        <sz val="10"/>
        <color rgb="FF000000"/>
        <rFont val="Neo Sans"/>
      </rPr>
      <t>Inaceitável</t>
    </r>
    <r>
      <rPr>
        <i/>
        <sz val="10"/>
        <color rgb="FF000000"/>
        <rFont val="Neo Sans"/>
      </rPr>
      <t xml:space="preserve">. São necessárias modificações profundas e radicais para que possa ter uma melhoria significativa. </t>
    </r>
  </si>
  <si>
    <t>(Sobre este nível pode a FPAK requerer á organização um relatório específico para explicar o porquê desta avaliação).</t>
  </si>
  <si>
    <t>Grau de eficiência</t>
  </si>
  <si>
    <t>Tot</t>
  </si>
  <si>
    <t>Coef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</si>
  <si>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</si>
  <si>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</si>
  <si>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</si>
  <si>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</si>
  <si>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</si>
  <si>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</si>
  <si>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</si>
  <si>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t>Total Final</t>
  </si>
  <si>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</si>
  <si>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</si>
  <si>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</si>
  <si>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</si>
  <si>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</si>
  <si>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</si>
  <si>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</si>
  <si>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 xml:space="preserve"> </t>
  </si>
  <si>
    <t>1.1.3</t>
  </si>
  <si>
    <t>Conteúdo em conformidade com correções sugeridas pelo Observador FPAK, CCD e FPAK</t>
  </si>
  <si>
    <t>1.1.4</t>
  </si>
  <si>
    <t xml:space="preserve">Publicação atempada do regulamento, horário da prova, itinerário e boletim de inscrição </t>
  </si>
  <si>
    <t>1.1.5</t>
  </si>
  <si>
    <t>Publicação atempada da lista de Inscritos</t>
  </si>
  <si>
    <t>Observações:</t>
  </si>
  <si>
    <t>1.2</t>
  </si>
  <si>
    <t>DOCUMENTAÇÃO – PROCESSO FINAL</t>
  </si>
  <si>
    <t>1.2.1</t>
  </si>
  <si>
    <t>Lista dos admitidos à partida</t>
  </si>
  <si>
    <t>1.2.2</t>
  </si>
  <si>
    <t>Classificações - final, treinos oficiais, corridas qualificação e corrida final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</si>
  <si>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</si>
  <si>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</si>
  <si>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</si>
  <si>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</si>
  <si>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</si>
  <si>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</si>
  <si>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 xml:space="preserve">DOCUMENTOS STANDARD </t>
  </si>
  <si>
    <t>2.1</t>
  </si>
  <si>
    <t>PLANO DE SEGURANÇA</t>
  </si>
  <si>
    <t>2.1.1</t>
  </si>
  <si>
    <t>Respeito das exigências e conteúdo em relação ao plano standard - incluindo paddock</t>
  </si>
  <si>
    <t>2.1.2</t>
  </si>
  <si>
    <t>Aplicação prática do Plano de Segurança durante a prova</t>
  </si>
  <si>
    <t>2.1.3</t>
  </si>
  <si>
    <t>Saídas e percursos de emergência libertos para utilização imediata</t>
  </si>
  <si>
    <t>PARTIDA – CHEGADA – ENTREGA DE PRÉMIOS</t>
  </si>
  <si>
    <t>3.1</t>
  </si>
  <si>
    <t>PARTIDA</t>
  </si>
  <si>
    <t>3.1.1</t>
  </si>
  <si>
    <t>Formação das Grelhas</t>
  </si>
  <si>
    <t>3.1.2</t>
  </si>
  <si>
    <t>Volta de formação - Procedimentos de Partida</t>
  </si>
  <si>
    <t>3.1.3</t>
  </si>
  <si>
    <t>Controlo de falsas partidas</t>
  </si>
  <si>
    <t>3.1.4</t>
  </si>
  <si>
    <t>Interrupção de corrida - justificável</t>
  </si>
  <si>
    <t>3.1.5</t>
  </si>
  <si>
    <t xml:space="preserve">Recomeço da corrida - cumprimento do regulamento </t>
  </si>
  <si>
    <t>3.2</t>
  </si>
  <si>
    <t xml:space="preserve">CHEGADA </t>
  </si>
  <si>
    <t>3.2.1</t>
  </si>
  <si>
    <t>Localização e enquadramento do posto de sinalização (visibilidade p/ os pilotos)</t>
  </si>
  <si>
    <t>3.2.2</t>
  </si>
  <si>
    <t>Sinalização efectuada - conformidade com os regulamentos</t>
  </si>
  <si>
    <t>3.3</t>
  </si>
  <si>
    <t>ENTREGA DE PRÉMIOS</t>
  </si>
  <si>
    <t>3.3.1</t>
  </si>
  <si>
    <t>Localização e enquadramento adequados - pódio</t>
  </si>
  <si>
    <t>3.3.2</t>
  </si>
  <si>
    <t>Exposição das bandeiras de Portugal, FPAK e do clube organizador</t>
  </si>
  <si>
    <t>3.3.3</t>
  </si>
  <si>
    <t xml:space="preserve">Prémios distribuídos às 3 primeiras equipas </t>
  </si>
  <si>
    <t>3.3.4</t>
  </si>
  <si>
    <t>Presença de VIP’S e Entidades Oficiais</t>
  </si>
  <si>
    <t>3.3.5</t>
  </si>
  <si>
    <t>Presença de espectadores - visibilidade</t>
  </si>
  <si>
    <t>3.6.6</t>
  </si>
  <si>
    <t>Sequência da cerimónia  – ritmo e fluidez</t>
  </si>
  <si>
    <t>3.3.7</t>
  </si>
  <si>
    <t xml:space="preserve">Dignidade e qualidade do pódio </t>
  </si>
  <si>
    <t>SEGURANÇA</t>
  </si>
  <si>
    <t>4.1</t>
  </si>
  <si>
    <t>DISPONIBILIDADE DE MEIOS - OPERADORES</t>
  </si>
  <si>
    <t>4.1.1</t>
  </si>
  <si>
    <t>Unidade Hospitalar de prevenção - Localização</t>
  </si>
  <si>
    <t>4.1.2</t>
  </si>
  <si>
    <t>Centro Médico. Equipamento</t>
  </si>
  <si>
    <t>4.1.3</t>
  </si>
  <si>
    <t>Médicos e Paramédicos qualificados</t>
  </si>
  <si>
    <t>4.1.4</t>
  </si>
  <si>
    <t>Médico de reanimação</t>
  </si>
  <si>
    <t>4.1.5</t>
  </si>
  <si>
    <t>Distribuição de instruções de segurança aos oficiais de prova</t>
  </si>
  <si>
    <t>4.2</t>
  </si>
  <si>
    <t xml:space="preserve">VIATURAS DE INTERVENÇÃO </t>
  </si>
  <si>
    <t>4.2.1</t>
  </si>
  <si>
    <t>Ambulâncias – Localização. Equipamento. Equipas médicas</t>
  </si>
  <si>
    <t>4.2.2</t>
  </si>
  <si>
    <t xml:space="preserve">Ambulância de reanimação - Ambulância de evacuação </t>
  </si>
  <si>
    <t>4.2.3</t>
  </si>
  <si>
    <t>Viaturas de luta antifogo - Localização - Quantidade</t>
  </si>
  <si>
    <t>4.2.4</t>
  </si>
  <si>
    <t>Viatura de intervenção rápida (R). Equipamento. Capacidade de intervenção</t>
  </si>
  <si>
    <t>4.2.5</t>
  </si>
  <si>
    <t>Viatura de desencarceramento. Equipamento</t>
  </si>
  <si>
    <t>4.2.6</t>
  </si>
  <si>
    <t>4.3</t>
  </si>
  <si>
    <t>SEGURANÇA DOS ESPECTADORES</t>
  </si>
  <si>
    <t>4.3.1</t>
  </si>
  <si>
    <t>Segurança dos locais reservados aos espectadores</t>
  </si>
  <si>
    <t>4.3.2</t>
  </si>
  <si>
    <t>Zonas interditas a espectadores  - delimitadas, vigiadas e corretamente sinalizadas (Atenção especial a circuitos citadinos)</t>
  </si>
  <si>
    <t>4.3.3</t>
  </si>
  <si>
    <t>Segurança e qualidade das bancadas</t>
  </si>
  <si>
    <t>4.4</t>
  </si>
  <si>
    <t>PISTA - MATERIAL UTILIZADO (controlo de prova)</t>
  </si>
  <si>
    <t>4.4.1</t>
  </si>
  <si>
    <t>Coletes dos comissários, oficiais de prova e outros meios de identificação dos membros da organização</t>
  </si>
  <si>
    <t>4.4.2</t>
  </si>
  <si>
    <r>
      <t xml:space="preserve">Todos os oficiais com licença </t>
    </r>
    <r>
      <rPr>
        <b/>
        <sz val="10"/>
        <rFont val="Neo Sans"/>
      </rPr>
      <t>válida e visível</t>
    </r>
    <r>
      <rPr>
        <sz val="10"/>
        <rFont val="Neo Sans"/>
      </rPr>
      <t xml:space="preserve"> durante o desempenho das funções</t>
    </r>
  </si>
  <si>
    <t>4.4.3</t>
  </si>
  <si>
    <t>Numero de extintores ao longo da pista - distribuição</t>
  </si>
  <si>
    <t>4.4.4</t>
  </si>
  <si>
    <t>Meios de combate a incêndios - Pit lane - grelha / boxes - paddock</t>
  </si>
  <si>
    <t>4.4.5</t>
  </si>
  <si>
    <t>Material de segurança nos postos dos comissários de pista - bandeiras (1 vermelha, 1 azul, 2 amarelas, 1 branca, e 1 vermelha c/ riscas amarelas) - extintor</t>
  </si>
  <si>
    <t>4.4.6</t>
  </si>
  <si>
    <t>Eficácia da protecção dos postos de comissários de pista</t>
  </si>
  <si>
    <t>PROVA - INFRAESTRUTURAS</t>
  </si>
  <si>
    <t>5.1</t>
  </si>
  <si>
    <t>PROGRAMA / HORÁRIO</t>
  </si>
  <si>
    <t>5.1.1</t>
  </si>
  <si>
    <t>Programa adequado</t>
  </si>
  <si>
    <t>5.1.2</t>
  </si>
  <si>
    <t>Cumprimento dos horários - Treinos livres / Treinos cronometrados</t>
  </si>
  <si>
    <t>5.1.3</t>
  </si>
  <si>
    <t>Cumprimento dos horários - Corridas</t>
  </si>
  <si>
    <t>5.2</t>
  </si>
  <si>
    <t>BRIEFING</t>
  </si>
  <si>
    <t>5.2.1</t>
  </si>
  <si>
    <t>Briefing escrito / falado</t>
  </si>
  <si>
    <t>5.2.2</t>
  </si>
  <si>
    <t>Protocolo de distribuição do briefing escrito</t>
  </si>
  <si>
    <t>5.2.3</t>
  </si>
  <si>
    <t>Controlode de presenças dos concorrentes - folha presenças</t>
  </si>
  <si>
    <t>5.2.4</t>
  </si>
  <si>
    <t>Cumprimento dos horários</t>
  </si>
  <si>
    <t>5.2.5</t>
  </si>
  <si>
    <t>Capacidade de liderança da reunião - Esclarecimento claro e eficinte das dúvidas levantadas</t>
  </si>
  <si>
    <t>5.3</t>
  </si>
  <si>
    <t xml:space="preserve">PISTA </t>
  </si>
  <si>
    <t>5.3.1</t>
  </si>
  <si>
    <t>Qualidade do piso</t>
  </si>
  <si>
    <t>5.3.2</t>
  </si>
  <si>
    <t>5.3.3</t>
  </si>
  <si>
    <t>5.3.4</t>
  </si>
  <si>
    <t>5.3.5</t>
  </si>
  <si>
    <t>Altura e colocação dos rails</t>
  </si>
  <si>
    <t>5.3.6</t>
  </si>
  <si>
    <t>Absorção de impactos - pneus , proteções deformáveis, etc</t>
  </si>
  <si>
    <t>5.3.7</t>
  </si>
  <si>
    <t>Postos e comissários de pista - localização - número</t>
  </si>
  <si>
    <t>Recuperação das condições / limpeza - da pista durante a prova</t>
  </si>
  <si>
    <t>Pré grelha / grelhas de partida - marcadas de acordo com a regulamentação</t>
  </si>
  <si>
    <t>Relatórios dos comissários de pista - claros e objectivos - rapidez de informação</t>
  </si>
  <si>
    <t>5.4</t>
  </si>
  <si>
    <t>PADDOCK</t>
  </si>
  <si>
    <t>5.4.1</t>
  </si>
  <si>
    <t>Localização – Facilidades de acesso e de saída (equipas) - saídas emergência</t>
  </si>
  <si>
    <t>5.4.2</t>
  </si>
  <si>
    <t>Espaço adequado</t>
  </si>
  <si>
    <t>5.4.3</t>
  </si>
  <si>
    <t>Condições de trabalho / condições de segurança</t>
  </si>
  <si>
    <t>5.4.4</t>
  </si>
  <si>
    <t>Ligações eléctricas - iluminação da zona</t>
  </si>
  <si>
    <t>5.4.5</t>
  </si>
  <si>
    <t>Controlo de acesso / movimentação de espectadores</t>
  </si>
  <si>
    <t>5.4.6</t>
  </si>
  <si>
    <t>Parque para viaturas</t>
  </si>
  <si>
    <t>5.4.7</t>
  </si>
  <si>
    <t xml:space="preserve">Instalações para convidados </t>
  </si>
  <si>
    <t>5.4.8</t>
  </si>
  <si>
    <t>Instalação sonora - audível - qualidade de som</t>
  </si>
  <si>
    <t>5.4.9</t>
  </si>
  <si>
    <t>Manutenção e limpeza</t>
  </si>
  <si>
    <t>5.4.10</t>
  </si>
  <si>
    <t>Disponibilidade de instalações sanitárias</t>
  </si>
  <si>
    <t>5.5</t>
  </si>
  <si>
    <t>BOXES / PIT LANE</t>
  </si>
  <si>
    <t>5.5.1</t>
  </si>
  <si>
    <t>5.5.2</t>
  </si>
  <si>
    <t>Condições de trabalho - ligações eléctricas - iluminação - ar comprimido - TV</t>
  </si>
  <si>
    <t>5.5.3</t>
  </si>
  <si>
    <t>Entrada / saída da zona de boxes e Pit lane</t>
  </si>
  <si>
    <t>Espaço da zona de serviço fronteiro ás boxes</t>
  </si>
  <si>
    <t>5.6</t>
  </si>
  <si>
    <t>TORRE CONTROLO</t>
  </si>
  <si>
    <t>5.6.1</t>
  </si>
  <si>
    <t xml:space="preserve">Localização </t>
  </si>
  <si>
    <t>5.6.2</t>
  </si>
  <si>
    <t>Instalações organização / oficiais prova</t>
  </si>
  <si>
    <t>5.6.3</t>
  </si>
  <si>
    <t>Comunicações (radio / telefone / dados)</t>
  </si>
  <si>
    <t>5.6.5</t>
  </si>
  <si>
    <t>Controlo no acesso de pessoas não autorizadas</t>
  </si>
  <si>
    <t>5.7</t>
  </si>
  <si>
    <t>PARQUE FECHADO (PF)</t>
  </si>
  <si>
    <t>5.7.1</t>
  </si>
  <si>
    <t>Localização em relação ao circuito</t>
  </si>
  <si>
    <t>5.7.2</t>
  </si>
  <si>
    <t>Entradas e saídas dos concorrentes</t>
  </si>
  <si>
    <t>5.7.3</t>
  </si>
  <si>
    <t>Acessos protegidos e vigiados</t>
  </si>
  <si>
    <t>5.7.4</t>
  </si>
  <si>
    <t xml:space="preserve">Controlo de acesso das equipas   </t>
  </si>
  <si>
    <t>5.8</t>
  </si>
  <si>
    <t>PÚBLICO</t>
  </si>
  <si>
    <t>5.8.1</t>
  </si>
  <si>
    <t>Qualidade dos sistemas de informação - som, TV, Video Wall</t>
  </si>
  <si>
    <t>5.8.2</t>
  </si>
  <si>
    <t>Instalações sanitárias concorrentes / equipas - público</t>
  </si>
  <si>
    <t>5.8.3</t>
  </si>
  <si>
    <t>Serviços de bar / restaurante</t>
  </si>
  <si>
    <t>5.8.4</t>
  </si>
  <si>
    <t>Parques estacionamento exteriores</t>
  </si>
  <si>
    <t>5.8.5</t>
  </si>
  <si>
    <t>Informação sonora ao longo da pista</t>
  </si>
  <si>
    <t>5.8.6</t>
  </si>
  <si>
    <t>Speaker - qualidade, animação, etc.</t>
  </si>
  <si>
    <t>5.8.7</t>
  </si>
  <si>
    <t>Preço médio dos bilhetes</t>
  </si>
  <si>
    <t>5.9</t>
  </si>
  <si>
    <t>VERIFICAÇÕES TÉCNICAS INICIAIS</t>
  </si>
  <si>
    <t>5.9.1</t>
  </si>
  <si>
    <t>Localização</t>
  </si>
  <si>
    <t>5.9.2</t>
  </si>
  <si>
    <t xml:space="preserve">Condições de trabalho e equipamento adequado (elevadores, balança, ferramentas, mesas de apoio etc.) </t>
  </si>
  <si>
    <t>5.9.3</t>
  </si>
  <si>
    <t>Respeito e controlo do programa horário, conforme o regulamento da prova</t>
  </si>
  <si>
    <t>5.9.4</t>
  </si>
  <si>
    <t xml:space="preserve">Competência dos Comissários técnicos. </t>
  </si>
  <si>
    <t>5.9.5</t>
  </si>
  <si>
    <t>Número suficiente de CT</t>
  </si>
  <si>
    <t>5.9.6</t>
  </si>
  <si>
    <t>Organização das VI - Fluxo regular dos carros - Linhas de verificação simultâneas</t>
  </si>
  <si>
    <t>5.9.7</t>
  </si>
  <si>
    <t>5.9.8</t>
  </si>
  <si>
    <t>Acessos bem protegidos e vigiados</t>
  </si>
  <si>
    <t>5.10</t>
  </si>
  <si>
    <t>VERIFICAÇÕES TÉCNICAS FINAIS</t>
  </si>
  <si>
    <t>5.10.1</t>
  </si>
  <si>
    <t>Localização adequada , coberta e protegida</t>
  </si>
  <si>
    <t>5.10.2</t>
  </si>
  <si>
    <t>Eficácia e rigor</t>
  </si>
  <si>
    <t>5.10.3</t>
  </si>
  <si>
    <t>Tempo suficiente para efectuar todos os controlos necessários</t>
  </si>
  <si>
    <t>5.10.4</t>
  </si>
  <si>
    <t>5.10.5</t>
  </si>
  <si>
    <t>5.10.6</t>
  </si>
  <si>
    <t>Competência do CTC e da sua equipa durante o decorrer da prova</t>
  </si>
  <si>
    <t>5.10.7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</si>
  <si>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</si>
  <si>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</si>
  <si>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</si>
  <si>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</si>
  <si>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</si>
  <si>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</si>
  <si>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</si>
  <si>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>Assistência geral prestada aos concorrentes pelos organizadores antes da prova</t>
  </si>
  <si>
    <t>6.1.3</t>
  </si>
  <si>
    <t xml:space="preserve">Verificações Administrativas </t>
  </si>
  <si>
    <t>6.1.4</t>
  </si>
  <si>
    <t>Distribuição dos aditamentos e outros documentos</t>
  </si>
  <si>
    <t>6.1.5</t>
  </si>
  <si>
    <t>6.1.6</t>
  </si>
  <si>
    <t>Painel de afixação oficial bem localizado.</t>
  </si>
  <si>
    <t>6.1.7</t>
  </si>
  <si>
    <t>Tamanho suficiente e afixação dos documentos em tempo útil</t>
  </si>
  <si>
    <t>6.1.8</t>
  </si>
  <si>
    <t>Resultados parciais e finais apresentados sobre um painel de afixação distinto</t>
  </si>
  <si>
    <t>6.2</t>
  </si>
  <si>
    <t>PROMOÇÃO DA PROVA</t>
  </si>
  <si>
    <t>6.2.1</t>
  </si>
  <si>
    <t>Promoção antes da prova  – Divulgação (plano de meios)</t>
  </si>
  <si>
    <t>6.2.2</t>
  </si>
  <si>
    <t xml:space="preserve">Durante a prova –  Outdoors para promoção </t>
  </si>
  <si>
    <t>6.2.3</t>
  </si>
  <si>
    <t>Durante a prova –  Telas promoção dos patrocinadores na pista</t>
  </si>
  <si>
    <t>6.2.4</t>
  </si>
  <si>
    <t>Relações com as entidades Governamentais e Autoridades Municipais</t>
  </si>
  <si>
    <t>6.2.5</t>
  </si>
  <si>
    <t>Relações com Autoridades Policiais e/ou Militares</t>
  </si>
  <si>
    <t>6.3</t>
  </si>
  <si>
    <t>CENTRO OPERACIONAL - COP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</si>
  <si>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</si>
  <si>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</si>
  <si>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</si>
  <si>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</si>
  <si>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</si>
  <si>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</si>
  <si>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</si>
  <si>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</si>
  <si>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</si>
  <si>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</si>
  <si>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</si>
  <si>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</si>
  <si>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</si>
  <si>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</si>
  <si>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</si>
  <si>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</si>
  <si>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</si>
  <si>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SECRETARIADO</t>
  </si>
  <si>
    <t>6.4.1</t>
  </si>
  <si>
    <t xml:space="preserve">Localização e dimensões adequadas da sala </t>
  </si>
  <si>
    <t>6.4.2</t>
  </si>
  <si>
    <t>Eficácia e funcionalidade</t>
  </si>
  <si>
    <t>6.4.3</t>
  </si>
  <si>
    <t>Informações entregues aos concorrentes e oficiais antes e durante a prova</t>
  </si>
  <si>
    <t>6.5</t>
  </si>
  <si>
    <t>COMUNICAÇÃO SOCIAL</t>
  </si>
  <si>
    <t>6.5.1</t>
  </si>
  <si>
    <t>Localização e dimensões adequadas da sala de imprensa</t>
  </si>
  <si>
    <t>6.5.2</t>
  </si>
  <si>
    <t>Disponibilidade de equipamentos</t>
  </si>
  <si>
    <t>6.5.3</t>
  </si>
  <si>
    <t xml:space="preserve">Apoio prestado na sala de imprensa - Informação disponível (rapidez / conteúdo)  </t>
  </si>
  <si>
    <t>6.5.4</t>
  </si>
  <si>
    <t>Procedimentos de acreditação</t>
  </si>
  <si>
    <t>6.5.5</t>
  </si>
  <si>
    <t>Competência do Responsável pelas Relações com os OCS e da sua equipa</t>
  </si>
  <si>
    <t>6.5.6</t>
  </si>
  <si>
    <t>Controlo de acessos</t>
  </si>
  <si>
    <t>6.6</t>
  </si>
  <si>
    <t>RESULTADOS</t>
  </si>
  <si>
    <t>6.6.1</t>
  </si>
  <si>
    <t>Rapidez na publicação dos resultados - Treinos, corridas de qualificação e corrida final</t>
  </si>
  <si>
    <t>6.6.2</t>
  </si>
  <si>
    <t>Rapidez na transmissão das classificações</t>
  </si>
  <si>
    <t>6.6.3</t>
  </si>
  <si>
    <t>Informação de resultados no paddock</t>
  </si>
  <si>
    <t>6.6.4</t>
  </si>
  <si>
    <t>Utilização da Internet para fornecer os resultados e outras informações ao público – rapidez e qualidade do conteúdo - utilizando site próprio</t>
  </si>
  <si>
    <t>6.7</t>
  </si>
  <si>
    <t xml:space="preserve">OFICIAIS DE PROVA </t>
  </si>
  <si>
    <t>6.7.1</t>
  </si>
  <si>
    <t>Competência e actuação do DP e adjuntos</t>
  </si>
  <si>
    <t>6.7.2</t>
  </si>
  <si>
    <t>6.7.3</t>
  </si>
  <si>
    <t>6.7.4</t>
  </si>
  <si>
    <t>6.7.5</t>
  </si>
  <si>
    <t>6.7.6</t>
  </si>
  <si>
    <t>Competência e actuação do Responsável da Segurança e da sua equipa</t>
  </si>
  <si>
    <t>6.7.7</t>
  </si>
  <si>
    <t>6.7.8</t>
  </si>
  <si>
    <t>Competência e actuação do Relações com os concorrentes</t>
  </si>
  <si>
    <t>6.7.9</t>
  </si>
  <si>
    <t>Competência e actuação dos Comissários Chefes de Posto</t>
  </si>
  <si>
    <t>6.7.10</t>
  </si>
  <si>
    <t>Competência e actuação do secretariado da prova</t>
  </si>
  <si>
    <t>6.7.11</t>
  </si>
  <si>
    <t>Competência e actuação dos Comissários de Pista</t>
  </si>
  <si>
    <t>Actuação do Médico Chefe e da sua equipa – disponibilidade - presença</t>
  </si>
  <si>
    <t>6.8</t>
  </si>
  <si>
    <t>6.8.1</t>
  </si>
  <si>
    <t>6.8.2</t>
  </si>
  <si>
    <t>6.8.3</t>
  </si>
  <si>
    <t>6.8.4</t>
  </si>
  <si>
    <t>6.8.5</t>
  </si>
  <si>
    <t>6.8.6</t>
  </si>
  <si>
    <t>6.9</t>
  </si>
  <si>
    <t>REQUISITOS DA FPAK</t>
  </si>
  <si>
    <t>6.9.1</t>
  </si>
  <si>
    <r>
      <t xml:space="preserve">Livre-Trânsito </t>
    </r>
    <r>
      <rPr>
        <b/>
        <sz val="10"/>
        <color rgb="FF000000"/>
        <rFont val="Neo Sans"/>
      </rPr>
      <t>(pessoal e viatura)</t>
    </r>
    <r>
      <rPr>
        <sz val="10"/>
        <color rgb="FF000000"/>
        <rFont val="Neo Sans"/>
      </rPr>
      <t xml:space="preserve"> para Observador FPAK / CCD / Delegado Técnico </t>
    </r>
  </si>
  <si>
    <t>6.9.2</t>
  </si>
  <si>
    <t>Facilidade no acesso á pista</t>
  </si>
  <si>
    <t>6.10</t>
  </si>
  <si>
    <t>COMUNICAÇÕES</t>
  </si>
  <si>
    <t>6.10.1</t>
  </si>
  <si>
    <t>Comunicação entre o Centro Operacional Prova/ Director prova e Comissários de pista</t>
  </si>
  <si>
    <t>6.10.2</t>
  </si>
  <si>
    <t>6.10.3</t>
  </si>
  <si>
    <t>6.10.4</t>
  </si>
  <si>
    <t>Comunicação entre o Director corrida e parques</t>
  </si>
  <si>
    <t>6.10.5</t>
  </si>
  <si>
    <t>Comunicação entre o Director prova e o Médico chefe</t>
  </si>
  <si>
    <t>6.10.6</t>
  </si>
  <si>
    <t>Comunicação entre o Responsável segurança e viaturas de segurança</t>
  </si>
  <si>
    <t>6.10.7</t>
  </si>
  <si>
    <t>Comunicação entre o COP - Comissários Desportivos e o Observador FPAK</t>
  </si>
  <si>
    <t>6.10.8</t>
  </si>
  <si>
    <t>Comunicações rádio com duas ou mais frequências</t>
  </si>
  <si>
    <t>PONTOS SUPLEMENTARES</t>
  </si>
  <si>
    <t>7.1</t>
  </si>
  <si>
    <t xml:space="preserve">ALOJAMENTOS </t>
  </si>
  <si>
    <t>7.1.1</t>
  </si>
  <si>
    <t>Disponibilidade e qualidade das instalações hoteleiras e serviços complementares</t>
  </si>
  <si>
    <t>7.1.2</t>
  </si>
  <si>
    <t>Proximidade da pista</t>
  </si>
  <si>
    <t>7.2</t>
  </si>
  <si>
    <t xml:space="preserve">PRÉMIO DE PARTICIPAÇÃO </t>
  </si>
  <si>
    <t>7.2.1</t>
  </si>
  <si>
    <t>Foi oferecido pela organização um prémio de participação a todas as equipas participantes – conforme Art. 16.5 das PGAK</t>
  </si>
  <si>
    <t>7.3</t>
  </si>
  <si>
    <t>CONTROLO-ANTIDOPAGEM</t>
  </si>
  <si>
    <t>7.3.1</t>
  </si>
  <si>
    <t>Os procedimentos para convocação dos condutores foram devidamente efetuados</t>
  </si>
  <si>
    <t>7.3.2</t>
  </si>
  <si>
    <t>As instalações para efetuar o controlo eram adequadas e respeitavam as normas impostas pelo LAD, em relação ao equipamento e higiene necessários</t>
  </si>
  <si>
    <t>7.3.3</t>
  </si>
  <si>
    <t>A sua localização era adequada em relação ao parque fechado – final de etapa</t>
  </si>
  <si>
    <t>7.3.4</t>
  </si>
  <si>
    <t>No caso de o controlo ser efectuado num estabelecimento de saúde, essa unidade foi devida e previamente contactada pelos organizadores para o efeito</t>
  </si>
  <si>
    <t>7.3.5</t>
  </si>
  <si>
    <t>O Médico declarou-se satisfeito com as condições disponibilizadas</t>
  </si>
  <si>
    <t>Comentários apresentados ao Organizador no final da prova</t>
  </si>
  <si>
    <t>NOTA: Os pontos 1.1 e 1.2 são pontuados pela FPAK</t>
  </si>
  <si>
    <r>
      <rPr>
        <b/>
        <i/>
        <sz val="10"/>
        <color rgb="FF000000"/>
        <rFont val="Neo Sans"/>
      </rPr>
      <t xml:space="preserve">              Os pontos 5.9 e 5.10 são pontuados pelo Delegado Técnico</t>
    </r>
    <r>
      <rPr>
        <i/>
        <sz val="10"/>
        <color rgb="FF000000"/>
        <rFont val="Neo Sans"/>
      </rPr>
      <t xml:space="preserve"> </t>
    </r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</si>
  <si>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</si>
  <si>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</si>
  <si>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</si>
  <si>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r>
      <t xml:space="preserve">Por ex: se forem utilizados os Documentos Standard FPAK, este aspeto deve ser marcado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</si>
  <si>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t>X</t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</si>
  <si>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</si>
  <si>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Competência e actuação do Júri</t>
  </si>
  <si>
    <t>Actuação do Director de Prova nas partidas</t>
  </si>
  <si>
    <t>Actuação do Director de Prova face aos relatórios de incidentes</t>
  </si>
  <si>
    <t>Actuação do Director de Prova - sinalização aos condutores, oportunidade / eficiência</t>
  </si>
  <si>
    <t>Comunicação entre o Júri e Comissários de pista</t>
  </si>
  <si>
    <t>6.10.9</t>
  </si>
  <si>
    <t>Comunicação entre registo de velocidade e Júri</t>
  </si>
  <si>
    <t>Comunicação entre o Júri e Grelha de Partida</t>
  </si>
  <si>
    <t>Posicionamento do Júri</t>
  </si>
  <si>
    <t>ENQUANDRAMENTO NA PISTA</t>
  </si>
  <si>
    <t>Visibilidade sobre Pista</t>
  </si>
  <si>
    <t>Visibilidade sobre Clipping Point</t>
  </si>
  <si>
    <t>Visibilidade sobre Drift Attack</t>
  </si>
  <si>
    <t>Visibilidade do Público</t>
  </si>
  <si>
    <t>Visibilidade do observador FPAK</t>
  </si>
  <si>
    <t>Reboque - Pronto Socorro. Localização</t>
  </si>
  <si>
    <t>1.1.6</t>
  </si>
  <si>
    <t xml:space="preserve">Preenchimento no Portal FPAK nas verificações administrativas (PGAK 10.1.1 – O Check-in Administrativo) </t>
  </si>
  <si>
    <t>8.</t>
  </si>
  <si>
    <t>SUSTENTABILIDADE AMBIENTAL</t>
  </si>
  <si>
    <t>8.1</t>
  </si>
  <si>
    <t>Existencia de separação dos diferentes resíduos nos locais de prova e zonas de público.</t>
  </si>
  <si>
    <t>8.2</t>
  </si>
  <si>
    <t>Utilização de sistemas de protecção dos solos nos locais de controlo e abastecimento das viaturas</t>
  </si>
  <si>
    <t>8.3</t>
  </si>
  <si>
    <t>Existência de plano sustentabilidade ambiental</t>
  </si>
  <si>
    <t>8.4</t>
  </si>
  <si>
    <t>Existência no plano de procedimentos de recuperaçao e compensação ambiental dos locais utilizados (limpeza)</t>
  </si>
  <si>
    <t>8.5</t>
  </si>
  <si>
    <t>Sensibilização dos público, concorrentes, oficiais e demais agentes envolvidos no evento.</t>
  </si>
  <si>
    <t>8.6</t>
  </si>
  <si>
    <t>Elaboração de relatório final "SUSTENTABILIDADE AMBIENTAL" da prova</t>
  </si>
  <si>
    <t>ÉTICA - CARTÃO BRANCO</t>
  </si>
  <si>
    <t>Sim</t>
  </si>
  <si>
    <t>Não</t>
  </si>
  <si>
    <t>9.1</t>
  </si>
  <si>
    <t>Existiu alguma situação que se enquadrue no ambito da ética que seja digna de se registar</t>
  </si>
  <si>
    <t>9.2</t>
  </si>
  <si>
    <t>O Diretor de Prova produziu algum documento relativo à temática "Cartão Branco"</t>
  </si>
  <si>
    <t xml:space="preserve">Observações: </t>
  </si>
  <si>
    <t>INFORMAÇÃO ESTATISTICA</t>
  </si>
  <si>
    <t>CUSTO</t>
  </si>
  <si>
    <t>Nº ELEMENTOS</t>
  </si>
  <si>
    <t>Nº DIAS</t>
  </si>
  <si>
    <t>Nº QUARTOS</t>
  </si>
  <si>
    <t>10.1</t>
  </si>
  <si>
    <t>POLICIAMENTO - GNR</t>
  </si>
  <si>
    <t>10.2</t>
  </si>
  <si>
    <t>POLICIAMENTO - PSP</t>
  </si>
  <si>
    <t>10.3</t>
  </si>
  <si>
    <t>SEGURANÇA PRIVADA</t>
  </si>
  <si>
    <t>10.4</t>
  </si>
  <si>
    <t>BOMBEIROS</t>
  </si>
  <si>
    <t>10.5</t>
  </si>
  <si>
    <t>EQUIPAS MÉDICAS</t>
  </si>
  <si>
    <t>10.6</t>
  </si>
  <si>
    <t xml:space="preserve">RESTAURAÇÃO </t>
  </si>
  <si>
    <t>10.7</t>
  </si>
  <si>
    <t>STAFF PRÓPRIO</t>
  </si>
  <si>
    <t>10.8</t>
  </si>
  <si>
    <t>STAFF EXTERNO-OUTROS CLUBES / CAMARAS MUNICIPAIS</t>
  </si>
  <si>
    <t>10.9</t>
  </si>
  <si>
    <t>ALOJAMENTO GERADO / HOTELARIA  / TURISMO RURAL</t>
  </si>
  <si>
    <t>OBS:</t>
  </si>
  <si>
    <t>A omissão ou  não fornecimento destes dados implica uma pontuação negativa de 5 pontos</t>
  </si>
  <si>
    <t>8. Sustentabilidade Ambiental</t>
  </si>
  <si>
    <t>Campeonato Portugal Drift</t>
  </si>
  <si>
    <t>Os juris fizeram um trabalho de ajuda aos concorrentes para melhor progreccao na modalidade.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</si>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</sst>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40">
    <font>
      <sz val="11"/>
      <color theme="1"/>
      <name val="Calibri"/>
      <family val="2"/>
      <scheme val="minor"/>
    </font>
    <font>
      <sz val="11"/>
      <color rgb="FF000000"/>
      <name val="Neo Sans"/>
    </font>
    <font>
      <b/>
      <i/>
      <sz val="14"/>
      <color rgb="FF000000"/>
      <name val="Neo Sans"/>
    </font>
    <font>
      <b/>
      <i/>
      <sz val="14"/>
      <color rgb="FF002060"/>
      <name val="Neo Sans"/>
    </font>
    <font>
      <b/>
      <sz val="14"/>
      <color rgb="FF000000"/>
      <name val="Neo Sans"/>
    </font>
    <font>
      <sz val="14"/>
      <color rgb="FF000000"/>
      <name val="Neo Sans"/>
    </font>
    <font>
      <b/>
      <i/>
      <sz val="11"/>
      <color rgb="FF000000"/>
      <name val="Neo Sans"/>
    </font>
    <font>
      <b/>
      <i/>
      <sz val="12"/>
      <color rgb="FF000000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sz val="18"/>
      <color rgb="FF000000"/>
      <name val="Neo Sans"/>
    </font>
    <font>
      <sz val="10"/>
      <color rgb="FF000000"/>
      <name val="Neo Sans"/>
    </font>
    <font>
      <b/>
      <i/>
      <sz val="11"/>
      <name val="Neo Sans"/>
    </font>
    <font>
      <b/>
      <i/>
      <sz val="6"/>
      <color rgb="FF000000"/>
      <name val="Neo Sans"/>
    </font>
    <font>
      <i/>
      <sz val="11"/>
      <color rgb="FF000000"/>
      <name val="Neo Sans"/>
    </font>
    <font>
      <b/>
      <i/>
      <sz val="12"/>
      <color rgb="FFFFFFFF"/>
      <name val="Neo Sans"/>
    </font>
    <font>
      <b/>
      <sz val="10"/>
      <color rgb="FFFFFFFF"/>
      <name val="Neo Sans"/>
    </font>
    <font>
      <i/>
      <sz val="8"/>
      <color rgb="FF000000"/>
      <name val="Neo Sans"/>
    </font>
    <font>
      <b/>
      <sz val="10"/>
      <color rgb="FF000000"/>
      <name val="Neo Sans"/>
    </font>
    <font>
      <b/>
      <sz val="10"/>
      <name val="Neo Sans"/>
    </font>
    <font>
      <sz val="9"/>
      <color rgb="FF000000"/>
      <name val="Neo Sans"/>
    </font>
    <font>
      <b/>
      <sz val="9"/>
      <color rgb="FF000000"/>
      <name val="Neo Sans"/>
    </font>
    <font>
      <sz val="11"/>
      <color rgb="FF000000"/>
      <name val="Arial Narrow"/>
      <family val="2"/>
    </font>
    <font>
      <sz val="12"/>
      <color rgb="FF000000"/>
      <name val="Neo Sans"/>
    </font>
    <font>
      <sz val="10"/>
      <name val="Neo Sans"/>
    </font>
    <font>
      <b/>
      <sz val="12"/>
      <color rgb="FF000000"/>
      <name val="Neo Sans"/>
    </font>
    <font>
      <sz val="11"/>
      <name val="Neo Sans"/>
    </font>
    <font>
      <b/>
      <sz val="11"/>
      <color rgb="FF000000"/>
      <name val="Neo Sans"/>
    </font>
    <font>
      <sz val="11"/>
      <name val="Calibri"/>
      <family val="2"/>
    </font>
    <font>
      <sz val="11"/>
      <color theme="1"/>
      <name val="Calibri"/>
      <family val="2"/>
    </font>
    <font>
      <b/>
      <i/>
      <sz val="20"/>
      <color rgb="FF000000"/>
      <name val="Neo Sans"/>
    </font>
    <font>
      <b/>
      <i/>
      <u/>
      <sz val="10"/>
      <color rgb="FF000000"/>
      <name val="Neo Sans"/>
    </font>
    <font>
      <b/>
      <sz val="10"/>
      <color theme="1"/>
      <name val="Neo Sans"/>
    </font>
    <font>
      <sz val="10"/>
      <color theme="1"/>
      <name val="Neo Sans"/>
    </font>
    <font>
      <b/>
      <sz val="10"/>
      <color theme="0"/>
      <name val="Neo Sans"/>
    </font>
    <font>
      <sz val="11"/>
      <color theme="0"/>
      <name val="Calibri"/>
      <family val="2"/>
    </font>
    <font>
      <sz val="11"/>
      <color theme="1"/>
      <name val="Neo Sans"/>
    </font>
    <font>
      <sz val="10"/>
      <color theme="0"/>
      <name val="Neo Sans"/>
    </font>
    <font>
      <sz val="11"/>
      <color rgb="FF000000"/>
      <name val="Calibri"/>
      <family val="2"/>
    </font>
    <font>
      <b/>
      <sz val="9"/>
      <color theme="1"/>
      <name val="Neo Sans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FFC000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1"/>
        <bgColor rgb="FFBFBFBF"/>
      </patternFill>
    </fill>
    <fill>
      <patternFill patternType="solid">
        <fgColor theme="9" tint="0.39997558519241921"/>
        <bgColor rgb="FFFFC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000000"/>
      </patternFill>
    </fill>
  </fills>
  <borders count="1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8" fillId="0" borderId="0"/>
  </cellStyleXfs>
  <cellXfs count="545">
    <xf numFmtId="0" fontId="0" fillId="0" borderId="0" xfId="0"/>
    <xf numFmtId="0" fontId="1" fillId="2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5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Protection="1">
      <protection locked="0"/>
    </xf>
    <xf numFmtId="0" fontId="14" fillId="2" borderId="16" xfId="0" applyFont="1" applyFill="1" applyBorder="1" applyProtection="1"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14" fillId="2" borderId="22" xfId="0" applyFont="1" applyFill="1" applyBorder="1" applyProtection="1"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164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vertical="center"/>
      <protection locked="0"/>
    </xf>
    <xf numFmtId="164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Protection="1">
      <protection locked="0"/>
    </xf>
    <xf numFmtId="0" fontId="4" fillId="8" borderId="35" xfId="0" applyFont="1" applyFill="1" applyBorder="1" applyAlignment="1" applyProtection="1">
      <alignment horizontal="center" vertical="center" wrapText="1"/>
      <protection locked="0"/>
    </xf>
    <xf numFmtId="0" fontId="18" fillId="9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8" fillId="6" borderId="41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8" fillId="2" borderId="45" xfId="0" applyFont="1" applyFill="1" applyBorder="1" applyAlignment="1" applyProtection="1">
      <alignment horizontal="center" vertical="center" wrapText="1"/>
      <protection locked="0"/>
    </xf>
    <xf numFmtId="0" fontId="18" fillId="6" borderId="45" xfId="0" applyFont="1" applyFill="1" applyBorder="1" applyAlignment="1" applyProtection="1">
      <alignment horizontal="center" vertical="center" wrapText="1"/>
      <protection locked="0"/>
    </xf>
    <xf numFmtId="0" fontId="18" fillId="10" borderId="45" xfId="0" applyFont="1" applyFill="1" applyBorder="1" applyAlignment="1" applyProtection="1">
      <alignment horizontal="center" vertical="top" wrapText="1"/>
      <protection locked="0"/>
    </xf>
    <xf numFmtId="0" fontId="18" fillId="10" borderId="46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18" fillId="2" borderId="49" xfId="0" applyFont="1" applyFill="1" applyBorder="1" applyAlignment="1" applyProtection="1">
      <alignment horizontal="center" vertical="center" wrapText="1"/>
      <protection locked="0"/>
    </xf>
    <xf numFmtId="0" fontId="18" fillId="2" borderId="22" xfId="0" applyFont="1" applyFill="1" applyBorder="1" applyAlignment="1" applyProtection="1">
      <alignment horizontal="center" vertical="center" wrapText="1"/>
      <protection locked="0"/>
    </xf>
    <xf numFmtId="0" fontId="18" fillId="6" borderId="22" xfId="0" applyFont="1" applyFill="1" applyBorder="1" applyAlignment="1" applyProtection="1">
      <alignment horizontal="center" vertical="center" wrapText="1"/>
      <protection locked="0"/>
    </xf>
    <xf numFmtId="0" fontId="18" fillId="10" borderId="22" xfId="0" applyFont="1" applyFill="1" applyBorder="1" applyAlignment="1" applyProtection="1">
      <alignment horizontal="center" vertical="top" wrapText="1"/>
      <protection locked="0"/>
    </xf>
    <xf numFmtId="0" fontId="18" fillId="2" borderId="53" xfId="0" applyFont="1" applyFill="1" applyBorder="1" applyAlignment="1" applyProtection="1">
      <alignment horizontal="center" vertical="center" wrapText="1"/>
      <protection locked="0"/>
    </xf>
    <xf numFmtId="0" fontId="18" fillId="2" borderId="54" xfId="0" applyFont="1" applyFill="1" applyBorder="1" applyAlignment="1" applyProtection="1">
      <alignment horizontal="center" vertical="center" wrapText="1"/>
      <protection locked="0"/>
    </xf>
    <xf numFmtId="0" fontId="18" fillId="6" borderId="54" xfId="0" applyFont="1" applyFill="1" applyBorder="1" applyAlignment="1" applyProtection="1">
      <alignment horizontal="center" vertical="center" wrapText="1"/>
      <protection locked="0"/>
    </xf>
    <xf numFmtId="0" fontId="18" fillId="10" borderId="54" xfId="0" applyFont="1" applyFill="1" applyBorder="1" applyAlignment="1" applyProtection="1">
      <alignment horizontal="center" vertical="top" wrapText="1"/>
      <protection locked="0"/>
    </xf>
    <xf numFmtId="0" fontId="18" fillId="10" borderId="55" xfId="0" applyFont="1" applyFill="1" applyBorder="1" applyAlignment="1" applyProtection="1">
      <alignment horizontal="center" vertical="top" wrapText="1"/>
      <protection locked="0"/>
    </xf>
    <xf numFmtId="0" fontId="18" fillId="9" borderId="35" xfId="0" applyFont="1" applyFill="1" applyBorder="1" applyAlignment="1" applyProtection="1">
      <alignment horizontal="center" vertical="center" wrapText="1"/>
      <protection locked="0"/>
    </xf>
    <xf numFmtId="0" fontId="11" fillId="0" borderId="63" xfId="0" applyFont="1" applyFill="1" applyBorder="1" applyAlignment="1" applyProtection="1">
      <alignment horizontal="center" vertical="center" wrapText="1"/>
      <protection locked="0"/>
    </xf>
    <xf numFmtId="0" fontId="11" fillId="0" borderId="64" xfId="0" applyFont="1" applyFill="1" applyBorder="1" applyAlignment="1" applyProtection="1">
      <alignment horizontal="center" vertical="center" wrapText="1"/>
      <protection locked="0"/>
    </xf>
    <xf numFmtId="0" fontId="18" fillId="6" borderId="64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6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/>
    <xf numFmtId="0" fontId="11" fillId="0" borderId="68" xfId="0" applyFont="1" applyFill="1" applyBorder="1" applyAlignment="1" applyProtection="1">
      <alignment horizontal="center" vertical="center" wrapText="1"/>
      <protection locked="0"/>
    </xf>
    <xf numFmtId="0" fontId="18" fillId="2" borderId="70" xfId="0" applyFont="1" applyFill="1" applyBorder="1" applyAlignment="1" applyProtection="1">
      <alignment horizontal="center" vertical="top" wrapText="1"/>
      <protection locked="0"/>
    </xf>
    <xf numFmtId="0" fontId="18" fillId="2" borderId="29" xfId="0" applyFont="1" applyFill="1" applyBorder="1" applyAlignment="1" applyProtection="1">
      <alignment horizontal="center" vertical="top" wrapText="1"/>
      <protection locked="0"/>
    </xf>
    <xf numFmtId="0" fontId="18" fillId="6" borderId="29" xfId="0" applyFont="1" applyFill="1" applyBorder="1" applyAlignment="1" applyProtection="1">
      <alignment horizontal="center" vertical="top" wrapText="1"/>
      <protection locked="0"/>
    </xf>
    <xf numFmtId="0" fontId="18" fillId="10" borderId="29" xfId="0" applyFont="1" applyFill="1" applyBorder="1" applyAlignment="1" applyProtection="1">
      <alignment horizontal="center" vertical="top" wrapText="1"/>
      <protection locked="0"/>
    </xf>
    <xf numFmtId="0" fontId="18" fillId="10" borderId="71" xfId="0" applyFont="1" applyFill="1" applyBorder="1" applyAlignment="1" applyProtection="1">
      <alignment horizontal="center" vertical="top" wrapText="1"/>
      <protection locked="0"/>
    </xf>
    <xf numFmtId="0" fontId="23" fillId="2" borderId="0" xfId="0" applyFont="1" applyFill="1" applyBorder="1" applyAlignment="1" applyProtection="1">
      <alignment horizontal="justify"/>
      <protection locked="0"/>
    </xf>
    <xf numFmtId="0" fontId="18" fillId="11" borderId="72" xfId="0" applyFont="1" applyFill="1" applyBorder="1" applyAlignment="1" applyProtection="1">
      <alignment horizontal="center" vertical="center" wrapText="1"/>
      <protection locked="0"/>
    </xf>
    <xf numFmtId="0" fontId="11" fillId="0" borderId="73" xfId="0" applyFont="1" applyFill="1" applyBorder="1" applyAlignment="1" applyProtection="1">
      <alignment horizontal="center" vertical="center" wrapText="1"/>
      <protection locked="0"/>
    </xf>
    <xf numFmtId="0" fontId="11" fillId="0" borderId="74" xfId="0" applyFont="1" applyFill="1" applyBorder="1" applyAlignment="1" applyProtection="1">
      <alignment horizontal="center" vertical="center" wrapText="1"/>
      <protection locked="0"/>
    </xf>
    <xf numFmtId="0" fontId="18" fillId="6" borderId="74" xfId="0" applyFont="1" applyFill="1" applyBorder="1" applyAlignment="1" applyProtection="1">
      <alignment horizontal="center" vertical="center" wrapText="1"/>
      <protection locked="0"/>
    </xf>
    <xf numFmtId="0" fontId="11" fillId="0" borderId="75" xfId="0" applyFont="1" applyFill="1" applyBorder="1" applyAlignment="1" applyProtection="1">
      <alignment horizontal="center" vertical="center" wrapText="1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19" xfId="0" applyFont="1" applyFill="1" applyBorder="1" applyAlignment="1" applyProtection="1">
      <alignment horizontal="center" vertical="center" wrapText="1"/>
      <protection locked="0"/>
    </xf>
    <xf numFmtId="0" fontId="18" fillId="6" borderId="19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18" fillId="10" borderId="76" xfId="0" applyFont="1" applyFill="1" applyBorder="1" applyAlignment="1" applyProtection="1">
      <alignment horizontal="center" vertical="center" wrapText="1"/>
      <protection locked="0"/>
    </xf>
    <xf numFmtId="0" fontId="18" fillId="10" borderId="22" xfId="0" applyFont="1" applyFill="1" applyBorder="1" applyAlignment="1" applyProtection="1">
      <alignment horizontal="center" vertical="center" wrapText="1"/>
      <protection locked="0"/>
    </xf>
    <xf numFmtId="0" fontId="18" fillId="10" borderId="77" xfId="0" applyFont="1" applyFill="1" applyBorder="1" applyAlignment="1" applyProtection="1">
      <alignment horizontal="center" vertical="center" wrapText="1"/>
      <protection locked="0"/>
    </xf>
    <xf numFmtId="0" fontId="11" fillId="0" borderId="78" xfId="0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29" xfId="0" applyFont="1" applyFill="1" applyBorder="1" applyAlignment="1" applyProtection="1">
      <alignment horizontal="center" vertical="center" wrapText="1"/>
      <protection locked="0"/>
    </xf>
    <xf numFmtId="0" fontId="18" fillId="6" borderId="29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10" borderId="79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Protection="1">
      <protection locked="0"/>
    </xf>
    <xf numFmtId="0" fontId="11" fillId="0" borderId="80" xfId="0" applyFont="1" applyFill="1" applyBorder="1" applyAlignment="1" applyProtection="1">
      <alignment horizontal="center" vertical="center" wrapText="1"/>
      <protection locked="0"/>
    </xf>
    <xf numFmtId="0" fontId="18" fillId="2" borderId="8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76" xfId="0" applyFont="1" applyFill="1" applyBorder="1" applyAlignment="1" applyProtection="1">
      <alignment horizontal="center" vertical="center" wrapText="1"/>
      <protection locked="0"/>
    </xf>
    <xf numFmtId="0" fontId="11" fillId="0" borderId="82" xfId="0" applyFont="1" applyFill="1" applyBorder="1" applyAlignment="1" applyProtection="1">
      <alignment horizontal="center" vertical="center" wrapText="1"/>
      <protection locked="0"/>
    </xf>
    <xf numFmtId="0" fontId="18" fillId="2" borderId="73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77" xfId="0" applyFont="1" applyFill="1" applyBorder="1" applyAlignment="1" applyProtection="1">
      <alignment horizontal="center" vertical="center" wrapText="1"/>
      <protection locked="0"/>
    </xf>
    <xf numFmtId="0" fontId="18" fillId="2" borderId="74" xfId="0" applyFont="1" applyFill="1" applyBorder="1" applyAlignment="1" applyProtection="1">
      <alignment horizontal="center" vertical="center" wrapText="1"/>
      <protection locked="0"/>
    </xf>
    <xf numFmtId="0" fontId="18" fillId="10" borderId="75" xfId="0" applyFont="1" applyFill="1" applyBorder="1" applyAlignment="1" applyProtection="1">
      <alignment horizontal="center" vertical="center" wrapText="1"/>
      <protection locked="0"/>
    </xf>
    <xf numFmtId="0" fontId="18" fillId="0" borderId="83" xfId="0" applyFont="1" applyFill="1" applyBorder="1" applyAlignment="1" applyProtection="1">
      <alignment horizontal="center" vertical="center" wrapText="1"/>
      <protection locked="0"/>
    </xf>
    <xf numFmtId="0" fontId="18" fillId="10" borderId="74" xfId="0" applyFont="1" applyFill="1" applyBorder="1" applyAlignment="1" applyProtection="1">
      <alignment horizontal="center" vertical="center" wrapText="1"/>
      <protection locked="0"/>
    </xf>
    <xf numFmtId="0" fontId="18" fillId="0" borderId="75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18" fillId="11" borderId="84" xfId="0" applyFont="1" applyFill="1" applyBorder="1" applyAlignment="1" applyProtection="1">
      <alignment horizontal="center" vertical="center" wrapText="1"/>
      <protection locked="0"/>
    </xf>
    <xf numFmtId="0" fontId="11" fillId="0" borderId="85" xfId="0" applyFont="1" applyFill="1" applyBorder="1" applyAlignment="1" applyProtection="1">
      <alignment horizontal="center" vertical="center" wrapText="1"/>
      <protection locked="0"/>
    </xf>
    <xf numFmtId="0" fontId="11" fillId="0" borderId="86" xfId="0" applyFont="1" applyFill="1" applyBorder="1" applyAlignment="1" applyProtection="1">
      <alignment horizontal="center" vertical="center" wrapText="1"/>
      <protection locked="0"/>
    </xf>
    <xf numFmtId="0" fontId="18" fillId="6" borderId="86" xfId="0" applyFont="1" applyFill="1" applyBorder="1" applyAlignment="1" applyProtection="1">
      <alignment horizontal="center" vertical="center" wrapText="1"/>
      <protection locked="0"/>
    </xf>
    <xf numFmtId="0" fontId="11" fillId="0" borderId="87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18" fillId="10" borderId="11" xfId="0" applyFont="1" applyFill="1" applyBorder="1" applyAlignment="1" applyProtection="1">
      <alignment horizontal="center" vertical="center" wrapText="1"/>
      <protection locked="0"/>
    </xf>
    <xf numFmtId="0" fontId="18" fillId="2" borderId="70" xfId="0" applyFont="1" applyFill="1" applyBorder="1" applyAlignment="1" applyProtection="1">
      <alignment horizontal="center" vertical="center" wrapText="1"/>
      <protection locked="0"/>
    </xf>
    <xf numFmtId="0" fontId="18" fillId="6" borderId="15" xfId="0" applyFont="1" applyFill="1" applyBorder="1" applyAlignment="1" applyProtection="1">
      <alignment horizontal="center" vertical="center" wrapText="1"/>
      <protection locked="0"/>
    </xf>
    <xf numFmtId="0" fontId="18" fillId="10" borderId="15" xfId="0" applyFont="1" applyFill="1" applyBorder="1" applyAlignment="1" applyProtection="1">
      <alignment horizontal="center" vertical="center" wrapText="1"/>
      <protection locked="0"/>
    </xf>
    <xf numFmtId="0" fontId="18" fillId="6" borderId="11" xfId="0" applyFont="1" applyFill="1" applyBorder="1" applyAlignment="1" applyProtection="1">
      <alignment horizontal="center" vertical="center" wrapText="1"/>
      <protection locked="0"/>
    </xf>
    <xf numFmtId="0" fontId="18" fillId="2" borderId="76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25" fillId="2" borderId="88" xfId="0" applyFont="1" applyFill="1" applyBorder="1" applyAlignment="1" applyProtection="1">
      <alignment horizontal="left" vertical="top" wrapText="1"/>
      <protection locked="0"/>
    </xf>
    <xf numFmtId="0" fontId="25" fillId="2" borderId="89" xfId="0" applyFont="1" applyFill="1" applyBorder="1" applyAlignment="1" applyProtection="1">
      <alignment horizontal="left" vertical="top" wrapText="1"/>
      <protection locked="0"/>
    </xf>
    <xf numFmtId="0" fontId="4" fillId="8" borderId="68" xfId="0" applyFont="1" applyFill="1" applyBorder="1" applyAlignment="1" applyProtection="1">
      <alignment horizontal="center" vertical="center" wrapText="1"/>
      <protection locked="0"/>
    </xf>
    <xf numFmtId="0" fontId="11" fillId="0" borderId="90" xfId="0" applyFont="1" applyFill="1" applyBorder="1" applyAlignment="1" applyProtection="1">
      <alignment horizontal="center" vertical="center" wrapText="1"/>
      <protection locked="0"/>
    </xf>
    <xf numFmtId="0" fontId="18" fillId="0" borderId="91" xfId="0" applyFont="1" applyFill="1" applyBorder="1" applyAlignment="1" applyProtection="1">
      <alignment horizontal="center" vertical="center" wrapText="1"/>
      <protection locked="0"/>
    </xf>
    <xf numFmtId="0" fontId="18" fillId="0" borderId="74" xfId="0" applyFont="1" applyFill="1" applyBorder="1" applyAlignment="1" applyProtection="1">
      <alignment horizontal="center" vertical="center" wrapText="1"/>
      <protection locked="0"/>
    </xf>
    <xf numFmtId="0" fontId="18" fillId="11" borderId="35" xfId="0" applyFont="1" applyFill="1" applyBorder="1" applyAlignment="1" applyProtection="1">
      <alignment horizontal="center" vertical="center" wrapText="1"/>
      <protection locked="0"/>
    </xf>
    <xf numFmtId="0" fontId="11" fillId="0" borderId="92" xfId="0" applyFont="1" applyFill="1" applyBorder="1" applyAlignment="1" applyProtection="1">
      <alignment horizontal="center" vertical="center" wrapText="1"/>
      <protection locked="0"/>
    </xf>
    <xf numFmtId="0" fontId="11" fillId="0" borderId="93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vertical="center" wrapText="1"/>
      <protection locked="0"/>
    </xf>
    <xf numFmtId="0" fontId="18" fillId="10" borderId="77" xfId="0" applyFont="1" applyFill="1" applyBorder="1" applyAlignment="1" applyProtection="1">
      <alignment vertical="center" wrapText="1"/>
      <protection locked="0"/>
    </xf>
    <xf numFmtId="0" fontId="18" fillId="0" borderId="74" xfId="0" applyFont="1" applyFill="1" applyBorder="1" applyAlignment="1" applyProtection="1">
      <alignment vertical="center" wrapText="1"/>
      <protection locked="0"/>
    </xf>
    <xf numFmtId="0" fontId="18" fillId="10" borderId="75" xfId="0" applyFont="1" applyFill="1" applyBorder="1" applyAlignment="1" applyProtection="1">
      <alignment vertical="center" wrapText="1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54" xfId="0" applyFont="1" applyFill="1" applyBorder="1" applyAlignment="1" applyProtection="1">
      <alignment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10" borderId="95" xfId="0" applyFont="1" applyFill="1" applyBorder="1" applyAlignment="1" applyProtection="1">
      <alignment horizontal="center" vertical="center" wrapText="1"/>
      <protection locked="0"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10" borderId="96" xfId="0" applyFont="1" applyFill="1" applyBorder="1" applyAlignment="1" applyProtection="1">
      <alignment horizontal="center" vertical="center" wrapText="1"/>
      <protection locked="0"/>
    </xf>
    <xf numFmtId="0" fontId="18" fillId="2" borderId="96" xfId="0" applyFont="1" applyFill="1" applyBorder="1" applyAlignment="1" applyProtection="1">
      <alignment horizontal="center" vertical="center" wrapText="1"/>
      <protection locked="0"/>
    </xf>
    <xf numFmtId="0" fontId="18" fillId="0" borderId="96" xfId="0" applyFont="1" applyFill="1" applyBorder="1" applyAlignment="1" applyProtection="1">
      <alignment horizontal="center" vertical="center" wrapText="1"/>
      <protection locked="0"/>
    </xf>
    <xf numFmtId="0" fontId="18" fillId="11" borderId="97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98" xfId="0" applyFont="1" applyFill="1" applyBorder="1" applyAlignment="1" applyProtection="1">
      <alignment horizontal="center" vertical="center" wrapText="1"/>
      <protection locked="0"/>
    </xf>
    <xf numFmtId="0" fontId="18" fillId="10" borderId="29" xfId="0" applyFont="1" applyFill="1" applyBorder="1" applyAlignment="1" applyProtection="1">
      <alignment horizontal="center" vertical="center" wrapText="1"/>
      <protection locked="0"/>
    </xf>
    <xf numFmtId="0" fontId="18" fillId="10" borderId="94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/>
    <xf numFmtId="0" fontId="11" fillId="0" borderId="72" xfId="0" applyFont="1" applyFill="1" applyBorder="1" applyAlignment="1" applyProtection="1">
      <alignment horizontal="center" vertical="center" wrapText="1"/>
      <protection locked="0"/>
    </xf>
    <xf numFmtId="0" fontId="18" fillId="2" borderId="22" xfId="0" applyFont="1" applyFill="1" applyBorder="1" applyAlignment="1" applyProtection="1">
      <alignment vertical="center" wrapText="1"/>
      <protection locked="0"/>
    </xf>
    <xf numFmtId="0" fontId="18" fillId="2" borderId="74" xfId="0" applyFont="1" applyFill="1" applyBorder="1" applyAlignment="1" applyProtection="1">
      <alignment vertical="center" wrapText="1"/>
      <protection locked="0"/>
    </xf>
    <xf numFmtId="0" fontId="18" fillId="2" borderId="29" xfId="0" applyFont="1" applyFill="1" applyBorder="1" applyAlignment="1" applyProtection="1">
      <alignment vertical="center" wrapText="1"/>
      <protection locked="0"/>
    </xf>
    <xf numFmtId="0" fontId="18" fillId="0" borderId="79" xfId="0" applyFont="1" applyFill="1" applyBorder="1" applyAlignment="1" applyProtection="1">
      <alignment horizontal="center" vertical="center" wrapText="1"/>
      <protection locked="0"/>
    </xf>
    <xf numFmtId="0" fontId="19" fillId="11" borderId="84" xfId="0" applyFont="1" applyFill="1" applyBorder="1" applyAlignment="1" applyProtection="1">
      <alignment horizontal="center" vertical="center" wrapText="1"/>
      <protection locked="0"/>
    </xf>
    <xf numFmtId="0" fontId="24" fillId="0" borderId="72" xfId="0" applyFont="1" applyFill="1" applyBorder="1" applyAlignment="1" applyProtection="1">
      <alignment horizontal="center" vertical="center" wrapText="1"/>
      <protection locked="0"/>
    </xf>
    <xf numFmtId="0" fontId="24" fillId="0" borderId="82" xfId="0" applyFont="1" applyFill="1" applyBorder="1" applyAlignment="1" applyProtection="1">
      <alignment horizontal="center" vertical="center" wrapText="1"/>
      <protection locked="0"/>
    </xf>
    <xf numFmtId="0" fontId="19" fillId="11" borderId="35" xfId="0" applyFont="1" applyFill="1" applyBorder="1" applyAlignment="1" applyProtection="1">
      <alignment horizontal="center" vertical="center" wrapText="1"/>
      <protection locked="0"/>
    </xf>
    <xf numFmtId="0" fontId="18" fillId="0" borderId="73" xfId="0" applyFont="1" applyFill="1" applyBorder="1" applyAlignment="1" applyProtection="1">
      <alignment horizontal="center" vertical="center" wrapText="1"/>
      <protection locked="0"/>
    </xf>
    <xf numFmtId="0" fontId="18" fillId="0" borderId="81" xfId="0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Fill="1" applyBorder="1" applyAlignment="1" applyProtection="1">
      <alignment horizontal="center" vertical="center" wrapText="1"/>
      <protection locked="0"/>
    </xf>
    <xf numFmtId="0" fontId="24" fillId="0" borderId="8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53" xfId="0" applyFont="1" applyFill="1" applyBorder="1" applyAlignment="1" applyProtection="1">
      <alignment horizontal="center" vertical="center" wrapText="1"/>
      <protection locked="0"/>
    </xf>
    <xf numFmtId="0" fontId="24" fillId="0" borderId="67" xfId="0" applyFont="1" applyFill="1" applyBorder="1" applyAlignment="1" applyProtection="1">
      <alignment horizontal="center" vertical="center" wrapText="1"/>
      <protection locked="0"/>
    </xf>
    <xf numFmtId="0" fontId="24" fillId="0" borderId="93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10" borderId="83" xfId="0" applyFont="1" applyFill="1" applyBorder="1" applyAlignment="1" applyProtection="1">
      <alignment horizontal="center" vertical="center" wrapText="1"/>
      <protection locked="0"/>
    </xf>
    <xf numFmtId="0" fontId="23" fillId="2" borderId="99" xfId="0" applyFont="1" applyFill="1" applyBorder="1" applyProtection="1">
      <protection locked="0"/>
    </xf>
    <xf numFmtId="0" fontId="1" fillId="2" borderId="99" xfId="0" applyFont="1" applyFill="1" applyBorder="1" applyProtection="1">
      <protection locked="0"/>
    </xf>
    <xf numFmtId="0" fontId="18" fillId="10" borderId="54" xfId="0" applyFont="1" applyFill="1" applyBorder="1" applyAlignment="1" applyProtection="1">
      <alignment horizontal="center" vertical="center" wrapText="1"/>
      <protection locked="0"/>
    </xf>
    <xf numFmtId="0" fontId="18" fillId="11" borderId="68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79" xfId="0" applyFont="1" applyFill="1" applyBorder="1" applyAlignment="1" applyProtection="1">
      <alignment horizontal="center" vertical="center" wrapText="1"/>
      <protection locked="0"/>
    </xf>
    <xf numFmtId="0" fontId="18" fillId="0" borderId="70" xfId="0" applyFont="1" applyFill="1" applyBorder="1" applyAlignment="1" applyProtection="1">
      <alignment horizontal="center" vertical="center" wrapText="1"/>
      <protection locked="0"/>
    </xf>
    <xf numFmtId="0" fontId="18" fillId="11" borderId="100" xfId="0" applyFont="1" applyFill="1" applyBorder="1" applyAlignment="1" applyProtection="1">
      <alignment horizontal="center" vertical="center" wrapText="1"/>
      <protection locked="0"/>
    </xf>
    <xf numFmtId="0" fontId="11" fillId="0" borderId="104" xfId="0" applyFont="1" applyFill="1" applyBorder="1" applyAlignment="1" applyProtection="1">
      <alignment horizontal="center" vertical="center" wrapText="1"/>
      <protection locked="0"/>
    </xf>
    <xf numFmtId="0" fontId="11" fillId="0" borderId="105" xfId="0" applyFont="1" applyFill="1" applyBorder="1" applyAlignment="1" applyProtection="1">
      <alignment horizontal="center" vertical="center" wrapText="1"/>
      <protection locked="0"/>
    </xf>
    <xf numFmtId="0" fontId="18" fillId="6" borderId="105" xfId="0" applyFont="1" applyFill="1" applyBorder="1" applyAlignment="1" applyProtection="1">
      <alignment horizontal="center" vertical="center" wrapText="1"/>
      <protection locked="0"/>
    </xf>
    <xf numFmtId="0" fontId="11" fillId="0" borderId="106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top" wrapText="1"/>
      <protection locked="0"/>
    </xf>
    <xf numFmtId="0" fontId="1" fillId="12" borderId="0" xfId="0" applyFont="1" applyFill="1" applyBorder="1"/>
    <xf numFmtId="0" fontId="11" fillId="12" borderId="0" xfId="0" applyFont="1" applyFill="1" applyBorder="1"/>
    <xf numFmtId="0" fontId="11" fillId="12" borderId="118" xfId="0" applyFont="1" applyFill="1" applyBorder="1" applyAlignment="1">
      <alignment horizontal="center" vertical="center" wrapText="1"/>
    </xf>
    <xf numFmtId="0" fontId="11" fillId="12" borderId="119" xfId="0" applyFont="1" applyFill="1" applyBorder="1" applyAlignment="1">
      <alignment horizontal="center" vertical="center" wrapText="1"/>
    </xf>
    <xf numFmtId="0" fontId="18" fillId="13" borderId="119" xfId="0" applyFont="1" applyFill="1" applyBorder="1" applyAlignment="1">
      <alignment horizontal="center" vertical="center" wrapText="1"/>
    </xf>
    <xf numFmtId="0" fontId="11" fillId="12" borderId="120" xfId="0" applyFont="1" applyFill="1" applyBorder="1" applyAlignment="1">
      <alignment horizontal="center" vertical="center" wrapText="1"/>
    </xf>
    <xf numFmtId="0" fontId="11" fillId="12" borderId="121" xfId="0" applyFont="1" applyFill="1" applyBorder="1" applyAlignment="1">
      <alignment horizontal="center" vertical="top" wrapText="1"/>
    </xf>
    <xf numFmtId="0" fontId="18" fillId="12" borderId="122" xfId="0" applyFont="1" applyFill="1" applyBorder="1" applyAlignment="1">
      <alignment horizontal="center" vertical="top" wrapText="1"/>
    </xf>
    <xf numFmtId="0" fontId="11" fillId="13" borderId="122" xfId="0" applyFont="1" applyFill="1" applyBorder="1" applyAlignment="1">
      <alignment horizontal="center" vertical="top" wrapText="1"/>
    </xf>
    <xf numFmtId="0" fontId="11" fillId="12" borderId="122" xfId="0" applyFont="1" applyFill="1" applyBorder="1" applyAlignment="1">
      <alignment horizontal="center" vertical="top" wrapText="1"/>
    </xf>
    <xf numFmtId="0" fontId="11" fillId="12" borderId="123" xfId="0" applyFont="1" applyFill="1" applyBorder="1" applyAlignment="1">
      <alignment horizontal="center" vertical="top" wrapText="1"/>
    </xf>
    <xf numFmtId="0" fontId="11" fillId="12" borderId="124" xfId="0" applyFont="1" applyFill="1" applyBorder="1" applyAlignment="1">
      <alignment horizontal="center" vertical="top" wrapText="1"/>
    </xf>
    <xf numFmtId="0" fontId="11" fillId="12" borderId="125" xfId="0" applyFont="1" applyFill="1" applyBorder="1" applyAlignment="1">
      <alignment horizontal="center" vertical="top" wrapText="1"/>
    </xf>
    <xf numFmtId="0" fontId="18" fillId="13" borderId="125" xfId="0" applyFont="1" applyFill="1" applyBorder="1" applyAlignment="1">
      <alignment horizontal="center" vertical="top" wrapText="1"/>
    </xf>
    <xf numFmtId="0" fontId="11" fillId="10" borderId="125" xfId="0" applyFont="1" applyFill="1" applyBorder="1" applyAlignment="1">
      <alignment horizontal="center" vertical="top" wrapText="1"/>
    </xf>
    <xf numFmtId="0" fontId="11" fillId="10" borderId="126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/>
    <xf numFmtId="0" fontId="11" fillId="12" borderId="127" xfId="0" applyFont="1" applyFill="1" applyBorder="1" applyAlignment="1">
      <alignment horizontal="center" vertical="top" wrapText="1"/>
    </xf>
    <xf numFmtId="0" fontId="11" fillId="12" borderId="128" xfId="0" applyFont="1" applyFill="1" applyBorder="1" applyAlignment="1">
      <alignment horizontal="center" vertical="top" wrapText="1"/>
    </xf>
    <xf numFmtId="0" fontId="11" fillId="13" borderId="128" xfId="0" applyFont="1" applyFill="1" applyBorder="1" applyAlignment="1">
      <alignment horizontal="center" vertical="top" wrapText="1"/>
    </xf>
    <xf numFmtId="0" fontId="18" fillId="12" borderId="128" xfId="0" applyFont="1" applyFill="1" applyBorder="1" applyAlignment="1">
      <alignment horizontal="center" vertical="top" wrapText="1"/>
    </xf>
    <xf numFmtId="0" fontId="11" fillId="12" borderId="12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0" fillId="0" borderId="88" xfId="0" applyFont="1" applyFill="1" applyBorder="1" applyAlignment="1" applyProtection="1">
      <alignment vertical="top" wrapText="1"/>
      <protection locked="0"/>
    </xf>
    <xf numFmtId="0" fontId="20" fillId="0" borderId="89" xfId="0" applyFont="1" applyFill="1" applyBorder="1" applyAlignment="1" applyProtection="1">
      <alignment vertical="top" wrapText="1"/>
      <protection locked="0"/>
    </xf>
    <xf numFmtId="0" fontId="18" fillId="10" borderId="45" xfId="0" applyFont="1" applyFill="1" applyBorder="1" applyAlignment="1" applyProtection="1">
      <alignment horizontal="center" vertical="center" wrapText="1"/>
      <protection locked="0"/>
    </xf>
    <xf numFmtId="0" fontId="18" fillId="10" borderId="98" xfId="0" applyFont="1" applyFill="1" applyBorder="1" applyAlignment="1" applyProtection="1">
      <alignment horizontal="center" vertical="center" wrapText="1"/>
      <protection locked="0"/>
    </xf>
    <xf numFmtId="0" fontId="11" fillId="0" borderId="131" xfId="0" applyFont="1" applyFill="1" applyBorder="1" applyAlignment="1" applyProtection="1">
      <alignment horizontal="center" vertical="center" wrapText="1"/>
      <protection locked="0"/>
    </xf>
    <xf numFmtId="0" fontId="11" fillId="0" borderId="1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11" fillId="0" borderId="132" xfId="0" applyFont="1" applyBorder="1" applyAlignment="1" applyProtection="1">
      <alignment horizontal="center" vertical="center" wrapText="1"/>
      <protection locked="0"/>
    </xf>
    <xf numFmtId="0" fontId="32" fillId="14" borderId="53" xfId="0" applyFont="1" applyFill="1" applyBorder="1" applyAlignment="1" applyProtection="1">
      <alignment horizontal="center" vertical="center" wrapText="1"/>
      <protection locked="0"/>
    </xf>
    <xf numFmtId="0" fontId="32" fillId="15" borderId="54" xfId="0" applyFont="1" applyFill="1" applyBorder="1" applyAlignment="1" applyProtection="1">
      <alignment horizontal="center" vertical="center" wrapText="1"/>
      <protection locked="0"/>
    </xf>
    <xf numFmtId="0" fontId="32" fillId="16" borderId="54" xfId="0" applyFont="1" applyFill="1" applyBorder="1" applyAlignment="1" applyProtection="1">
      <alignment horizontal="center" vertical="center" wrapText="1"/>
      <protection locked="0"/>
    </xf>
    <xf numFmtId="0" fontId="18" fillId="15" borderId="136" xfId="0" applyFont="1" applyFill="1" applyBorder="1" applyAlignment="1" applyProtection="1">
      <alignment horizontal="center" vertical="center" wrapText="1"/>
      <protection locked="0"/>
    </xf>
    <xf numFmtId="0" fontId="18" fillId="15" borderId="114" xfId="0" applyFont="1" applyFill="1" applyBorder="1" applyAlignment="1" applyProtection="1">
      <alignment horizontal="center" vertical="center" wrapText="1"/>
      <protection locked="0"/>
    </xf>
    <xf numFmtId="0" fontId="33" fillId="17" borderId="0" xfId="0" applyFont="1" applyFill="1"/>
    <xf numFmtId="0" fontId="33" fillId="0" borderId="0" xfId="0" applyFont="1"/>
    <xf numFmtId="0" fontId="34" fillId="18" borderId="137" xfId="0" applyFont="1" applyFill="1" applyBorder="1" applyAlignment="1" applyProtection="1">
      <alignment horizontal="center" vertical="center" wrapText="1"/>
      <protection locked="0"/>
    </xf>
    <xf numFmtId="0" fontId="11" fillId="17" borderId="140" xfId="0" applyFont="1" applyFill="1" applyBorder="1" applyAlignment="1" applyProtection="1">
      <alignment horizontal="center" vertical="center" wrapText="1"/>
      <protection locked="0"/>
    </xf>
    <xf numFmtId="0" fontId="11" fillId="17" borderId="141" xfId="0" applyFont="1" applyFill="1" applyBorder="1" applyAlignment="1" applyProtection="1">
      <alignment horizontal="center" vertical="center" wrapText="1"/>
      <protection locked="0"/>
    </xf>
    <xf numFmtId="0" fontId="18" fillId="20" borderId="141" xfId="0" applyFont="1" applyFill="1" applyBorder="1" applyAlignment="1" applyProtection="1">
      <alignment horizontal="center" vertical="center" wrapText="1"/>
      <protection locked="0"/>
    </xf>
    <xf numFmtId="0" fontId="11" fillId="17" borderId="142" xfId="0" applyFont="1" applyFill="1" applyBorder="1" applyAlignment="1" applyProtection="1">
      <alignment horizontal="center" vertical="center" wrapText="1"/>
      <protection locked="0"/>
    </xf>
    <xf numFmtId="0" fontId="36" fillId="17" borderId="0" xfId="0" applyFont="1" applyFill="1"/>
    <xf numFmtId="0" fontId="37" fillId="19" borderId="143" xfId="0" applyFont="1" applyFill="1" applyBorder="1" applyAlignment="1" applyProtection="1">
      <alignment horizontal="center" vertical="center" wrapText="1"/>
      <protection locked="0"/>
    </xf>
    <xf numFmtId="0" fontId="18" fillId="21" borderId="81" xfId="0" applyFont="1" applyFill="1" applyBorder="1" applyAlignment="1" applyProtection="1">
      <alignment horizontal="center" vertical="center" wrapText="1"/>
      <protection locked="0"/>
    </xf>
    <xf numFmtId="0" fontId="18" fillId="21" borderId="19" xfId="0" applyFont="1" applyFill="1" applyBorder="1" applyAlignment="1" applyProtection="1">
      <alignment horizontal="center" vertical="center" wrapText="1"/>
      <protection locked="0"/>
    </xf>
    <xf numFmtId="0" fontId="18" fillId="20" borderId="19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46" xfId="0" applyFont="1" applyBorder="1" applyAlignment="1" applyProtection="1">
      <alignment horizontal="center" vertical="center" wrapText="1"/>
      <protection locked="0"/>
    </xf>
    <xf numFmtId="0" fontId="37" fillId="19" borderId="147" xfId="0" applyFont="1" applyFill="1" applyBorder="1" applyAlignment="1" applyProtection="1">
      <alignment horizontal="center" vertical="center" wrapText="1"/>
      <protection locked="0"/>
    </xf>
    <xf numFmtId="0" fontId="18" fillId="21" borderId="49" xfId="0" applyFont="1" applyFill="1" applyBorder="1" applyAlignment="1" applyProtection="1">
      <alignment horizontal="center" vertical="center" wrapText="1"/>
      <protection locked="0"/>
    </xf>
    <xf numFmtId="0" fontId="18" fillId="21" borderId="22" xfId="0" applyFont="1" applyFill="1" applyBorder="1" applyAlignment="1" applyProtection="1">
      <alignment horizontal="center" vertical="center" wrapText="1"/>
      <protection locked="0"/>
    </xf>
    <xf numFmtId="0" fontId="18" fillId="20" borderId="22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49" xfId="0" applyFont="1" applyBorder="1" applyAlignment="1" applyProtection="1">
      <alignment horizontal="center" vertical="center" wrapText="1"/>
      <protection locked="0"/>
    </xf>
    <xf numFmtId="0" fontId="18" fillId="17" borderId="22" xfId="0" applyFont="1" applyFill="1" applyBorder="1" applyAlignment="1" applyProtection="1">
      <alignment horizontal="center" vertical="center" wrapText="1"/>
      <protection locked="0"/>
    </xf>
    <xf numFmtId="0" fontId="37" fillId="19" borderId="152" xfId="0" applyFont="1" applyFill="1" applyBorder="1" applyAlignment="1" applyProtection="1">
      <alignment horizontal="center" vertical="center" wrapText="1"/>
      <protection locked="0"/>
    </xf>
    <xf numFmtId="0" fontId="37" fillId="19" borderId="22" xfId="0" applyFont="1" applyFill="1" applyBorder="1" applyAlignment="1" applyProtection="1">
      <alignment horizontal="center" vertical="center" wrapText="1"/>
      <protection locked="0"/>
    </xf>
    <xf numFmtId="0" fontId="37" fillId="19" borderId="153" xfId="0" applyFont="1" applyFill="1" applyBorder="1" applyAlignment="1" applyProtection="1">
      <alignment horizontal="center" vertical="center" wrapText="1"/>
      <protection locked="0"/>
    </xf>
    <xf numFmtId="0" fontId="18" fillId="21" borderId="70" xfId="0" applyFont="1" applyFill="1" applyBorder="1" applyAlignment="1" applyProtection="1">
      <alignment horizontal="center" vertical="center" wrapText="1"/>
      <protection locked="0"/>
    </xf>
    <xf numFmtId="0" fontId="18" fillId="21" borderId="29" xfId="0" applyFont="1" applyFill="1" applyBorder="1" applyAlignment="1" applyProtection="1">
      <alignment horizontal="center" vertical="center" wrapText="1"/>
      <protection locked="0"/>
    </xf>
    <xf numFmtId="0" fontId="18" fillId="20" borderId="29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0" borderId="156" xfId="0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19" fillId="0" borderId="157" xfId="0" applyFont="1" applyBorder="1" applyAlignment="1" applyProtection="1">
      <alignment horizontal="center" vertical="center" wrapText="1"/>
      <protection locked="0"/>
    </xf>
    <xf numFmtId="0" fontId="18" fillId="22" borderId="159" xfId="0" applyFont="1" applyFill="1" applyBorder="1" applyAlignment="1" applyProtection="1">
      <alignment horizontal="center" vertical="center" wrapText="1"/>
      <protection locked="0"/>
    </xf>
    <xf numFmtId="0" fontId="24" fillId="0" borderId="161" xfId="0" applyFont="1" applyBorder="1" applyAlignment="1" applyProtection="1">
      <alignment horizontal="center" vertical="center" wrapText="1"/>
      <protection locked="0"/>
    </xf>
    <xf numFmtId="0" fontId="18" fillId="22" borderId="20" xfId="0" applyFont="1" applyFill="1" applyBorder="1" applyAlignment="1" applyProtection="1">
      <alignment horizontal="center" vertical="center" wrapText="1"/>
      <protection locked="0"/>
    </xf>
    <xf numFmtId="0" fontId="24" fillId="0" borderId="162" xfId="0" applyFont="1" applyBorder="1" applyAlignment="1" applyProtection="1">
      <alignment horizontal="center" vertical="center" wrapText="1"/>
      <protection locked="0"/>
    </xf>
    <xf numFmtId="0" fontId="18" fillId="22" borderId="28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18" fillId="23" borderId="3" xfId="1" applyFont="1" applyFill="1" applyBorder="1" applyAlignment="1" applyProtection="1">
      <alignment horizontal="center" vertical="center" wrapText="1"/>
      <protection locked="0"/>
    </xf>
    <xf numFmtId="0" fontId="28" fillId="24" borderId="2" xfId="1" applyFont="1" applyFill="1" applyBorder="1" applyProtection="1">
      <protection locked="0"/>
    </xf>
    <xf numFmtId="0" fontId="11" fillId="17" borderId="81" xfId="1" applyFont="1" applyFill="1" applyBorder="1" applyAlignment="1" applyProtection="1">
      <alignment horizontal="center" vertical="center" wrapText="1"/>
      <protection locked="0"/>
    </xf>
    <xf numFmtId="0" fontId="11" fillId="17" borderId="49" xfId="1" applyFont="1" applyFill="1" applyBorder="1" applyAlignment="1" applyProtection="1">
      <alignment horizontal="center" vertical="center" wrapText="1"/>
      <protection locked="0"/>
    </xf>
    <xf numFmtId="0" fontId="11" fillId="17" borderId="53" xfId="1" applyFont="1" applyFill="1" applyBorder="1" applyAlignment="1" applyProtection="1">
      <alignment horizontal="center" vertical="center" wrapText="1"/>
      <protection locked="0"/>
    </xf>
    <xf numFmtId="0" fontId="11" fillId="15" borderId="22" xfId="1" applyFont="1" applyFill="1" applyBorder="1" applyAlignment="1" applyProtection="1">
      <alignment horizontal="center" vertical="center" wrapText="1"/>
      <protection locked="0"/>
    </xf>
    <xf numFmtId="0" fontId="11" fillId="17" borderId="70" xfId="1" applyFont="1" applyFill="1" applyBorder="1" applyAlignment="1" applyProtection="1">
      <alignment horizontal="center" vertical="center" wrapText="1"/>
      <protection locked="0"/>
    </xf>
    <xf numFmtId="0" fontId="13" fillId="5" borderId="73" xfId="0" applyFont="1" applyFill="1" applyBorder="1" applyAlignment="1" applyProtection="1">
      <alignment horizontal="center" vertical="center"/>
      <protection locked="0"/>
    </xf>
    <xf numFmtId="0" fontId="13" fillId="5" borderId="74" xfId="0" applyFont="1" applyFill="1" applyBorder="1" applyAlignment="1" applyProtection="1">
      <alignment horizontal="center" vertical="center"/>
      <protection locked="0"/>
    </xf>
    <xf numFmtId="0" fontId="13" fillId="6" borderId="74" xfId="0" applyFont="1" applyFill="1" applyBorder="1" applyAlignment="1" applyProtection="1">
      <alignment horizontal="center" vertical="center"/>
      <protection locked="0"/>
    </xf>
    <xf numFmtId="0" fontId="13" fillId="5" borderId="16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6" fillId="0" borderId="165" xfId="0" applyFont="1" applyFill="1" applyBorder="1" applyAlignment="1" applyProtection="1">
      <alignment vertical="center"/>
      <protection locked="0"/>
    </xf>
    <xf numFmtId="0" fontId="6" fillId="0" borderId="96" xfId="0" applyFont="1" applyFill="1" applyBorder="1" applyAlignment="1" applyProtection="1">
      <alignment vertical="center"/>
      <protection locked="0"/>
    </xf>
    <xf numFmtId="0" fontId="6" fillId="0" borderId="166" xfId="0" applyFont="1" applyFill="1" applyBorder="1" applyAlignment="1" applyProtection="1">
      <alignment vertical="center"/>
      <protection locked="0"/>
    </xf>
    <xf numFmtId="0" fontId="6" fillId="0" borderId="146" xfId="0" applyFont="1" applyFill="1" applyBorder="1" applyAlignment="1" applyProtection="1">
      <alignment vertical="center"/>
      <protection locked="0"/>
    </xf>
    <xf numFmtId="0" fontId="6" fillId="0" borderId="149" xfId="0" applyFont="1" applyFill="1" applyBorder="1" applyAlignment="1" applyProtection="1">
      <alignment vertical="center"/>
      <protection locked="0"/>
    </xf>
    <xf numFmtId="164" fontId="8" fillId="0" borderId="167" xfId="0" applyNumberFormat="1" applyFont="1" applyFill="1" applyBorder="1" applyAlignment="1" applyProtection="1">
      <alignment horizontal="center" vertical="center"/>
      <protection locked="0"/>
    </xf>
    <xf numFmtId="0" fontId="12" fillId="3" borderId="169" xfId="0" applyFont="1" applyFill="1" applyBorder="1" applyAlignment="1" applyProtection="1">
      <alignment vertical="center"/>
      <protection locked="0"/>
    </xf>
    <xf numFmtId="0" fontId="18" fillId="2" borderId="95" xfId="0" applyFont="1" applyFill="1" applyBorder="1" applyAlignment="1" applyProtection="1">
      <alignment horizontal="center" vertical="center" wrapText="1"/>
      <protection locked="0"/>
    </xf>
    <xf numFmtId="0" fontId="11" fillId="0" borderId="169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9" fillId="26" borderId="35" xfId="0" applyFont="1" applyFill="1" applyBorder="1" applyAlignment="1" applyProtection="1">
      <alignment horizontal="center" vertical="center" wrapText="1"/>
      <protection locked="0"/>
    </xf>
    <xf numFmtId="0" fontId="11" fillId="25" borderId="163" xfId="1" applyFont="1" applyFill="1" applyBorder="1" applyAlignment="1" applyProtection="1">
      <alignment horizontal="left" vertical="center" wrapText="1"/>
      <protection locked="0"/>
    </xf>
    <xf numFmtId="0" fontId="11" fillId="25" borderId="33" xfId="1" applyFont="1" applyFill="1" applyBorder="1" applyAlignment="1" applyProtection="1">
      <alignment horizontal="left" vertical="center" wrapText="1"/>
      <protection locked="0"/>
    </xf>
    <xf numFmtId="0" fontId="11" fillId="25" borderId="8" xfId="1" applyFont="1" applyFill="1" applyBorder="1" applyAlignment="1" applyProtection="1">
      <alignment horizontal="left" vertical="center" wrapText="1"/>
      <protection locked="0"/>
    </xf>
    <xf numFmtId="0" fontId="11" fillId="25" borderId="34" xfId="1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11" fillId="17" borderId="25" xfId="1" applyFont="1" applyFill="1" applyBorder="1" applyAlignment="1" applyProtection="1">
      <alignment horizontal="left" vertical="center" wrapText="1"/>
      <protection locked="0"/>
    </xf>
    <xf numFmtId="0" fontId="11" fillId="17" borderId="24" xfId="1" applyFont="1" applyFill="1" applyBorder="1" applyAlignment="1" applyProtection="1">
      <alignment horizontal="left" vertical="center" wrapText="1"/>
      <protection locked="0"/>
    </xf>
    <xf numFmtId="0" fontId="11" fillId="17" borderId="96" xfId="1" applyFont="1" applyFill="1" applyBorder="1" applyAlignment="1" applyProtection="1">
      <alignment horizontal="left" vertical="center" wrapText="1"/>
      <protection locked="0"/>
    </xf>
    <xf numFmtId="0" fontId="20" fillId="17" borderId="22" xfId="1" applyFont="1" applyFill="1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 wrapText="1"/>
      <protection locked="0"/>
    </xf>
    <xf numFmtId="0" fontId="11" fillId="0" borderId="24" xfId="1" applyFont="1" applyBorder="1" applyAlignment="1" applyProtection="1">
      <alignment horizontal="center" vertical="center" wrapText="1"/>
      <protection locked="0"/>
    </xf>
    <xf numFmtId="0" fontId="11" fillId="0" borderId="48" xfId="1" applyFont="1" applyBorder="1" applyAlignment="1" applyProtection="1">
      <alignment horizontal="center" vertical="center" wrapText="1"/>
      <protection locked="0"/>
    </xf>
    <xf numFmtId="0" fontId="11" fillId="17" borderId="29" xfId="1" applyFont="1" applyFill="1" applyBorder="1" applyAlignment="1" applyProtection="1">
      <alignment horizontal="left" vertical="center" wrapText="1"/>
      <protection locked="0"/>
    </xf>
    <xf numFmtId="6" fontId="11" fillId="17" borderId="22" xfId="1" applyNumberFormat="1" applyFont="1" applyFill="1" applyBorder="1" applyAlignment="1" applyProtection="1">
      <alignment horizontal="center" vertical="center" wrapText="1"/>
      <protection locked="0"/>
    </xf>
    <xf numFmtId="0" fontId="11" fillId="17" borderId="22" xfId="1" applyFont="1" applyFill="1" applyBorder="1" applyAlignment="1" applyProtection="1">
      <alignment horizontal="center" vertical="center" wrapText="1"/>
      <protection locked="0"/>
    </xf>
    <xf numFmtId="0" fontId="11" fillId="15" borderId="22" xfId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Border="1" applyAlignment="1" applyProtection="1">
      <alignment horizontal="center" vertical="center" wrapText="1"/>
      <protection locked="0"/>
    </xf>
    <xf numFmtId="0" fontId="11" fillId="0" borderId="156" xfId="1" applyFont="1" applyBorder="1" applyAlignment="1" applyProtection="1">
      <alignment horizontal="center" vertical="center" wrapText="1"/>
      <protection locked="0"/>
    </xf>
    <xf numFmtId="0" fontId="11" fillId="17" borderId="22" xfId="1" applyFont="1" applyFill="1" applyBorder="1" applyAlignment="1" applyProtection="1">
      <alignment horizontal="left" vertical="center" wrapText="1"/>
      <protection locked="0"/>
    </xf>
    <xf numFmtId="6" fontId="20" fillId="17" borderId="22" xfId="1" applyNumberFormat="1" applyFont="1" applyFill="1" applyBorder="1" applyAlignment="1" applyProtection="1">
      <alignment horizontal="center" vertical="center" wrapText="1"/>
      <protection locked="0"/>
    </xf>
    <xf numFmtId="0" fontId="11" fillId="15" borderId="149" xfId="1" applyFont="1" applyFill="1" applyBorder="1" applyAlignment="1" applyProtection="1">
      <alignment horizontal="center" vertical="center" wrapText="1"/>
      <protection locked="0"/>
    </xf>
    <xf numFmtId="3" fontId="20" fillId="17" borderId="2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2" xfId="1" applyFont="1" applyBorder="1" applyAlignment="1" applyProtection="1">
      <alignment horizontal="center" vertical="center" wrapText="1"/>
      <protection locked="0"/>
    </xf>
    <xf numFmtId="0" fontId="11" fillId="17" borderId="19" xfId="1" applyFont="1" applyFill="1" applyBorder="1" applyAlignment="1" applyProtection="1">
      <alignment horizontal="left" vertical="center" wrapText="1"/>
      <protection locked="0"/>
    </xf>
    <xf numFmtId="6" fontId="20" fillId="17" borderId="45" xfId="1" applyNumberFormat="1" applyFont="1" applyFill="1" applyBorder="1" applyAlignment="1" applyProtection="1">
      <alignment horizontal="center" vertical="center" wrapText="1"/>
      <protection locked="0"/>
    </xf>
    <xf numFmtId="0" fontId="20" fillId="17" borderId="45" xfId="1" applyFont="1" applyFill="1" applyBorder="1" applyAlignment="1" applyProtection="1">
      <alignment horizontal="center" vertical="center" wrapText="1"/>
      <protection locked="0"/>
    </xf>
    <xf numFmtId="0" fontId="11" fillId="15" borderId="19" xfId="1" applyFont="1" applyFill="1" applyBorder="1" applyAlignment="1" applyProtection="1">
      <alignment horizontal="center" vertical="center" wrapText="1"/>
      <protection locked="0"/>
    </xf>
    <xf numFmtId="0" fontId="11" fillId="15" borderId="146" xfId="1" applyFont="1" applyFill="1" applyBorder="1" applyAlignment="1" applyProtection="1">
      <alignment horizontal="center" vertical="center" wrapText="1"/>
      <protection locked="0"/>
    </xf>
    <xf numFmtId="0" fontId="18" fillId="21" borderId="32" xfId="0" applyFont="1" applyFill="1" applyBorder="1" applyAlignment="1" applyProtection="1">
      <alignment horizontal="center" vertical="center" wrapText="1"/>
      <protection locked="0"/>
    </xf>
    <xf numFmtId="0" fontId="18" fillId="21" borderId="34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8" fillId="0" borderId="8" xfId="0" applyFont="1" applyBorder="1" applyProtection="1"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20" fillId="0" borderId="110" xfId="0" applyFont="1" applyBorder="1" applyAlignment="1" applyProtection="1">
      <alignment horizontal="left" vertical="top" wrapText="1"/>
      <protection locked="0"/>
    </xf>
    <xf numFmtId="0" fontId="28" fillId="0" borderId="111" xfId="0" applyFont="1" applyBorder="1" applyProtection="1">
      <protection locked="0"/>
    </xf>
    <xf numFmtId="0" fontId="28" fillId="0" borderId="0" xfId="0" applyFont="1" applyProtection="1">
      <protection locked="0"/>
    </xf>
    <xf numFmtId="0" fontId="28" fillId="0" borderId="114" xfId="0" applyFont="1" applyBorder="1" applyProtection="1">
      <protection locked="0"/>
    </xf>
    <xf numFmtId="0" fontId="28" fillId="0" borderId="113" xfId="0" applyFont="1" applyBorder="1" applyProtection="1">
      <protection locked="0"/>
    </xf>
    <xf numFmtId="0" fontId="0" fillId="0" borderId="0" xfId="0" applyProtection="1">
      <protection locked="0"/>
    </xf>
    <xf numFmtId="0" fontId="28" fillId="0" borderId="115" xfId="0" applyFont="1" applyBorder="1" applyProtection="1">
      <protection locked="0"/>
    </xf>
    <xf numFmtId="0" fontId="28" fillId="0" borderId="116" xfId="0" applyFont="1" applyBorder="1" applyProtection="1">
      <protection locked="0"/>
    </xf>
    <xf numFmtId="0" fontId="28" fillId="0" borderId="117" xfId="0" applyFont="1" applyBorder="1" applyProtection="1">
      <protection locked="0"/>
    </xf>
    <xf numFmtId="0" fontId="18" fillId="23" borderId="3" xfId="1" applyFont="1" applyFill="1" applyBorder="1" applyAlignment="1" applyProtection="1">
      <alignment horizontal="left" vertical="center" wrapText="1"/>
      <protection locked="0"/>
    </xf>
    <xf numFmtId="0" fontId="18" fillId="23" borderId="2" xfId="1" applyFont="1" applyFill="1" applyBorder="1" applyAlignment="1" applyProtection="1">
      <alignment horizontal="left" vertical="center" wrapText="1"/>
      <protection locked="0"/>
    </xf>
    <xf numFmtId="0" fontId="28" fillId="24" borderId="32" xfId="1" applyFont="1" applyFill="1" applyBorder="1" applyAlignment="1" applyProtection="1">
      <alignment horizontal="center"/>
      <protection locked="0"/>
    </xf>
    <xf numFmtId="0" fontId="28" fillId="24" borderId="34" xfId="1" applyFont="1" applyFill="1" applyBorder="1" applyAlignment="1" applyProtection="1">
      <alignment horizontal="center"/>
      <protection locked="0"/>
    </xf>
    <xf numFmtId="0" fontId="28" fillId="24" borderId="33" xfId="1" applyFont="1" applyFill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Protection="1">
      <protection locked="0"/>
    </xf>
    <xf numFmtId="0" fontId="28" fillId="0" borderId="66" xfId="0" applyFont="1" applyBorder="1" applyProtection="1">
      <protection locked="0"/>
    </xf>
    <xf numFmtId="0" fontId="24" fillId="0" borderId="23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 applyProtection="1">
      <alignment horizontal="left" vertical="center" wrapText="1"/>
      <protection locked="0"/>
    </xf>
    <xf numFmtId="0" fontId="24" fillId="0" borderId="48" xfId="0" applyFont="1" applyFill="1" applyBorder="1" applyAlignment="1" applyProtection="1">
      <alignment horizontal="left" vertical="center" wrapText="1"/>
      <protection locked="0"/>
    </xf>
    <xf numFmtId="0" fontId="18" fillId="11" borderId="36" xfId="0" applyFont="1" applyFill="1" applyBorder="1" applyAlignment="1" applyProtection="1">
      <alignment horizontal="left" vertical="center" wrapText="1"/>
      <protection locked="0"/>
    </xf>
    <xf numFmtId="0" fontId="18" fillId="11" borderId="37" xfId="0" applyFont="1" applyFill="1" applyBorder="1" applyAlignment="1" applyProtection="1">
      <alignment horizontal="left" vertical="center" wrapText="1"/>
      <protection locked="0"/>
    </xf>
    <xf numFmtId="0" fontId="18" fillId="11" borderId="62" xfId="0" applyFont="1" applyFill="1" applyBorder="1" applyAlignment="1" applyProtection="1">
      <alignment horizontal="left" vertical="center" wrapText="1"/>
      <protection locked="0"/>
    </xf>
    <xf numFmtId="0" fontId="24" fillId="0" borderId="5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50" xfId="0" applyFont="1" applyFill="1" applyBorder="1" applyAlignment="1" applyProtection="1">
      <alignment horizontal="left" vertical="center" wrapText="1"/>
      <protection locked="0"/>
    </xf>
    <xf numFmtId="0" fontId="24" fillId="0" borderId="51" xfId="0" applyFont="1" applyFill="1" applyBorder="1" applyAlignment="1" applyProtection="1">
      <alignment horizontal="left" vertical="center" wrapText="1"/>
      <protection locked="0"/>
    </xf>
    <xf numFmtId="0" fontId="24" fillId="0" borderId="52" xfId="0" applyFont="1" applyFill="1" applyBorder="1" applyAlignment="1" applyProtection="1">
      <alignment horizontal="left" vertical="center" wrapText="1"/>
      <protection locked="0"/>
    </xf>
    <xf numFmtId="0" fontId="11" fillId="0" borderId="96" xfId="0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11" fillId="0" borderId="149" xfId="0" applyFont="1" applyFill="1" applyBorder="1" applyAlignment="1" applyProtection="1">
      <alignment vertical="center" wrapText="1"/>
      <protection locked="0"/>
    </xf>
    <xf numFmtId="0" fontId="20" fillId="0" borderId="56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 applyProtection="1">
      <alignment horizontal="left" vertical="top" wrapText="1"/>
      <protection locked="0"/>
    </xf>
    <xf numFmtId="0" fontId="21" fillId="0" borderId="57" xfId="0" applyFont="1" applyFill="1" applyBorder="1" applyAlignment="1" applyProtection="1">
      <alignment horizontal="left" vertical="top" wrapText="1"/>
      <protection locked="0"/>
    </xf>
    <xf numFmtId="0" fontId="21" fillId="0" borderId="5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55" xfId="0" applyFont="1" applyFill="1" applyBorder="1" applyAlignment="1" applyProtection="1">
      <alignment horizontal="left" vertical="top" wrapText="1"/>
      <protection locked="0"/>
    </xf>
    <xf numFmtId="0" fontId="21" fillId="0" borderId="59" xfId="0" applyFont="1" applyFill="1" applyBorder="1" applyAlignment="1" applyProtection="1">
      <alignment horizontal="left" vertical="top" wrapText="1"/>
      <protection locked="0"/>
    </xf>
    <xf numFmtId="0" fontId="21" fillId="0" borderId="60" xfId="0" applyFont="1" applyFill="1" applyBorder="1" applyAlignment="1" applyProtection="1">
      <alignment horizontal="left" vertical="top" wrapText="1"/>
      <protection locked="0"/>
    </xf>
    <xf numFmtId="0" fontId="21" fillId="0" borderId="61" xfId="0" applyFont="1" applyFill="1" applyBorder="1" applyAlignment="1" applyProtection="1">
      <alignment horizontal="left" vertical="top" wrapText="1"/>
      <protection locked="0"/>
    </xf>
    <xf numFmtId="0" fontId="24" fillId="0" borderId="96" xfId="0" applyFont="1" applyFill="1" applyBorder="1" applyAlignment="1" applyProtection="1">
      <alignment vertical="center" wrapText="1"/>
      <protection locked="0"/>
    </xf>
    <xf numFmtId="0" fontId="24" fillId="0" borderId="22" xfId="0" applyFont="1" applyFill="1" applyBorder="1" applyAlignment="1" applyProtection="1">
      <alignment vertical="center" wrapText="1"/>
      <protection locked="0"/>
    </xf>
    <xf numFmtId="0" fontId="24" fillId="0" borderId="149" xfId="0" applyFont="1" applyFill="1" applyBorder="1" applyAlignment="1" applyProtection="1">
      <alignment vertical="center" wrapText="1"/>
      <protection locked="0"/>
    </xf>
    <xf numFmtId="0" fontId="11" fillId="0" borderId="18" xfId="0" applyFont="1" applyFill="1" applyBorder="1" applyAlignment="1" applyProtection="1">
      <alignment vertical="center" wrapText="1"/>
      <protection locked="0"/>
    </xf>
    <xf numFmtId="0" fontId="11" fillId="0" borderId="20" xfId="0" applyFont="1" applyFill="1" applyBorder="1" applyAlignment="1" applyProtection="1">
      <alignment vertical="center" wrapText="1"/>
      <protection locked="0"/>
    </xf>
    <xf numFmtId="0" fontId="11" fillId="0" borderId="66" xfId="0" applyFont="1" applyFill="1" applyBorder="1" applyAlignment="1" applyProtection="1">
      <alignment vertical="center" wrapText="1"/>
      <protection locked="0"/>
    </xf>
    <xf numFmtId="0" fontId="24" fillId="0" borderId="27" xfId="0" applyFont="1" applyFill="1" applyBorder="1" applyAlignment="1" applyProtection="1">
      <alignment vertical="center" wrapText="1"/>
      <protection locked="0"/>
    </xf>
    <xf numFmtId="0" fontId="24" fillId="0" borderId="28" xfId="0" applyFont="1" applyFill="1" applyBorder="1" applyAlignment="1" applyProtection="1">
      <alignment vertical="center" wrapText="1"/>
      <protection locked="0"/>
    </xf>
    <xf numFmtId="0" fontId="24" fillId="0" borderId="69" xfId="0" applyFont="1" applyFill="1" applyBorder="1" applyAlignment="1" applyProtection="1">
      <alignment vertical="center" wrapText="1"/>
      <protection locked="0"/>
    </xf>
    <xf numFmtId="0" fontId="18" fillId="11" borderId="170" xfId="0" applyFont="1" applyFill="1" applyBorder="1" applyAlignment="1" applyProtection="1">
      <alignment horizontal="left" vertical="center" wrapText="1"/>
      <protection locked="0"/>
    </xf>
    <xf numFmtId="0" fontId="18" fillId="11" borderId="89" xfId="0" applyFont="1" applyFill="1" applyBorder="1" applyAlignment="1" applyProtection="1">
      <alignment horizontal="left" vertical="center" wrapText="1"/>
      <protection locked="0"/>
    </xf>
    <xf numFmtId="0" fontId="18" fillId="11" borderId="171" xfId="0" applyFont="1" applyFill="1" applyBorder="1" applyAlignment="1" applyProtection="1">
      <alignment horizontal="left" vertical="center" wrapText="1"/>
      <protection locked="0"/>
    </xf>
    <xf numFmtId="0" fontId="11" fillId="0" borderId="165" xfId="0" applyFont="1" applyFill="1" applyBorder="1" applyAlignment="1" applyProtection="1">
      <alignment vertical="center" wrapText="1"/>
      <protection locked="0"/>
    </xf>
    <xf numFmtId="0" fontId="11" fillId="0" borderId="19" xfId="0" applyFont="1" applyFill="1" applyBorder="1" applyAlignment="1" applyProtection="1">
      <alignment vertical="center" wrapText="1"/>
      <protection locked="0"/>
    </xf>
    <xf numFmtId="0" fontId="11" fillId="0" borderId="146" xfId="0" applyFont="1" applyFill="1" applyBorder="1" applyAlignment="1" applyProtection="1">
      <alignment vertical="center" wrapText="1"/>
      <protection locked="0"/>
    </xf>
    <xf numFmtId="0" fontId="18" fillId="11" borderId="7" xfId="0" applyFont="1" applyFill="1" applyBorder="1" applyAlignment="1" applyProtection="1">
      <alignment horizontal="left" vertical="center" wrapText="1"/>
      <protection locked="0"/>
    </xf>
    <xf numFmtId="0" fontId="18" fillId="11" borderId="8" xfId="0" applyFont="1" applyFill="1" applyBorder="1" applyAlignment="1" applyProtection="1">
      <alignment horizontal="left" vertical="center" wrapText="1"/>
      <protection locked="0"/>
    </xf>
    <xf numFmtId="0" fontId="18" fillId="11" borderId="9" xfId="0" applyFont="1" applyFill="1" applyBorder="1" applyAlignment="1" applyProtection="1">
      <alignment horizontal="left" vertical="center" wrapText="1"/>
      <protection locked="0"/>
    </xf>
    <xf numFmtId="0" fontId="9" fillId="12" borderId="0" xfId="0" applyFont="1" applyFill="1" applyBorder="1" applyAlignment="1">
      <alignment horizontal="left" vertical="top" wrapText="1"/>
    </xf>
    <xf numFmtId="0" fontId="28" fillId="0" borderId="0" xfId="0" applyFont="1" applyFill="1" applyBorder="1"/>
    <xf numFmtId="0" fontId="29" fillId="0" borderId="0" xfId="0" applyFont="1" applyFill="1" applyBorder="1" applyAlignment="1"/>
    <xf numFmtId="0" fontId="28" fillId="0" borderId="0" xfId="0" applyFont="1" applyFill="1" applyBorder="1" applyAlignment="1">
      <alignment wrapText="1"/>
    </xf>
    <xf numFmtId="0" fontId="9" fillId="12" borderId="0" xfId="0" applyFont="1" applyFill="1" applyBorder="1" applyAlignment="1">
      <alignment horizontal="left" wrapText="1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07" xfId="0" applyFont="1" applyFill="1" applyBorder="1" applyAlignment="1">
      <alignment horizontal="center" vertical="center"/>
    </xf>
    <xf numFmtId="0" fontId="28" fillId="0" borderId="108" xfId="0" applyFont="1" applyFill="1" applyBorder="1"/>
    <xf numFmtId="0" fontId="28" fillId="0" borderId="109" xfId="0" applyFont="1" applyFill="1" applyBorder="1"/>
    <xf numFmtId="0" fontId="11" fillId="0" borderId="110" xfId="0" applyFont="1" applyFill="1" applyBorder="1" applyAlignment="1">
      <alignment horizontal="left" vertical="top" wrapText="1"/>
    </xf>
    <xf numFmtId="0" fontId="28" fillId="0" borderId="111" xfId="0" applyFont="1" applyFill="1" applyBorder="1"/>
    <xf numFmtId="0" fontId="28" fillId="0" borderId="112" xfId="0" applyFont="1" applyFill="1" applyBorder="1"/>
    <xf numFmtId="0" fontId="28" fillId="0" borderId="113" xfId="0" applyFont="1" applyFill="1" applyBorder="1"/>
    <xf numFmtId="0" fontId="28" fillId="0" borderId="114" xfId="0" applyFont="1" applyFill="1" applyBorder="1"/>
    <xf numFmtId="0" fontId="28" fillId="0" borderId="115" xfId="0" applyFont="1" applyFill="1" applyBorder="1"/>
    <xf numFmtId="0" fontId="28" fillId="0" borderId="116" xfId="0" applyFont="1" applyFill="1" applyBorder="1"/>
    <xf numFmtId="0" fontId="28" fillId="0" borderId="117" xfId="0" applyFont="1" applyFill="1" applyBorder="1"/>
    <xf numFmtId="0" fontId="8" fillId="12" borderId="0" xfId="0" applyFont="1" applyFill="1" applyBorder="1" applyAlignment="1">
      <alignment horizontal="left"/>
    </xf>
    <xf numFmtId="0" fontId="9" fillId="12" borderId="0" xfId="0" applyFont="1" applyFill="1" applyBorder="1" applyAlignment="1">
      <alignment horizontal="left"/>
    </xf>
    <xf numFmtId="0" fontId="30" fillId="12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48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Fill="1" applyBorder="1" applyAlignment="1" applyProtection="1">
      <alignment horizontal="left" vertical="center" wrapText="1"/>
      <protection locked="0"/>
    </xf>
    <xf numFmtId="0" fontId="11" fillId="0" borderId="69" xfId="0" applyFont="1" applyFill="1" applyBorder="1" applyAlignment="1" applyProtection="1">
      <alignment horizontal="left" vertical="center" wrapText="1"/>
      <protection locked="0"/>
    </xf>
    <xf numFmtId="0" fontId="19" fillId="11" borderId="101" xfId="0" applyFont="1" applyFill="1" applyBorder="1" applyAlignment="1" applyProtection="1">
      <alignment horizontal="left" vertical="center" wrapText="1"/>
      <protection locked="0"/>
    </xf>
    <xf numFmtId="0" fontId="19" fillId="11" borderId="102" xfId="0" applyFont="1" applyFill="1" applyBorder="1" applyAlignment="1" applyProtection="1">
      <alignment horizontal="left" vertical="center" wrapText="1"/>
      <protection locked="0"/>
    </xf>
    <xf numFmtId="0" fontId="19" fillId="11" borderId="103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66" xfId="0" applyFont="1" applyFill="1" applyBorder="1" applyAlignment="1" applyProtection="1">
      <alignment horizontal="left" vertical="center" wrapText="1"/>
      <protection locked="0"/>
    </xf>
    <xf numFmtId="0" fontId="34" fillId="18" borderId="138" xfId="0" applyFont="1" applyFill="1" applyBorder="1" applyAlignment="1" applyProtection="1">
      <alignment horizontal="left" vertical="center" wrapText="1"/>
      <protection locked="0"/>
    </xf>
    <xf numFmtId="0" fontId="35" fillId="19" borderId="108" xfId="0" applyFont="1" applyFill="1" applyBorder="1" applyProtection="1">
      <protection locked="0"/>
    </xf>
    <xf numFmtId="0" fontId="35" fillId="19" borderId="139" xfId="0" applyFont="1" applyFill="1" applyBorder="1" applyProtection="1">
      <protection locked="0"/>
    </xf>
    <xf numFmtId="0" fontId="37" fillId="19" borderId="144" xfId="0" applyFont="1" applyFill="1" applyBorder="1" applyAlignment="1" applyProtection="1">
      <alignment horizontal="left" vertical="center" wrapText="1"/>
      <protection locked="0"/>
    </xf>
    <xf numFmtId="0" fontId="35" fillId="19" borderId="145" xfId="0" applyFont="1" applyFill="1" applyBorder="1" applyProtection="1">
      <protection locked="0"/>
    </xf>
    <xf numFmtId="0" fontId="37" fillId="19" borderId="148" xfId="0" applyFont="1" applyFill="1" applyBorder="1" applyAlignment="1" applyProtection="1">
      <alignment horizontal="left" vertical="center" wrapText="1"/>
      <protection locked="0"/>
    </xf>
    <xf numFmtId="0" fontId="35" fillId="19" borderId="0" xfId="0" applyFont="1" applyFill="1" applyProtection="1">
      <protection locked="0"/>
    </xf>
    <xf numFmtId="0" fontId="37" fillId="19" borderId="150" xfId="0" applyFont="1" applyFill="1" applyBorder="1" applyAlignment="1" applyProtection="1">
      <alignment horizontal="left" vertical="center" wrapText="1"/>
      <protection locked="0"/>
    </xf>
    <xf numFmtId="0" fontId="35" fillId="19" borderId="151" xfId="0" applyFont="1" applyFill="1" applyBorder="1" applyProtection="1">
      <protection locked="0"/>
    </xf>
    <xf numFmtId="0" fontId="37" fillId="19" borderId="133" xfId="0" applyFont="1" applyFill="1" applyBorder="1" applyAlignment="1" applyProtection="1">
      <alignment horizontal="left" vertical="center" wrapText="1"/>
      <protection locked="0"/>
    </xf>
    <xf numFmtId="0" fontId="37" fillId="19" borderId="134" xfId="0" applyFont="1" applyFill="1" applyBorder="1" applyAlignment="1" applyProtection="1">
      <alignment horizontal="left" vertical="center" wrapText="1"/>
      <protection locked="0"/>
    </xf>
    <xf numFmtId="0" fontId="37" fillId="19" borderId="22" xfId="0" applyFont="1" applyFill="1" applyBorder="1" applyAlignment="1" applyProtection="1">
      <alignment horizontal="left" vertical="center" wrapText="1"/>
      <protection locked="0"/>
    </xf>
    <xf numFmtId="0" fontId="35" fillId="19" borderId="22" xfId="0" applyFont="1" applyFill="1" applyBorder="1" applyProtection="1">
      <protection locked="0"/>
    </xf>
    <xf numFmtId="0" fontId="35" fillId="19" borderId="25" xfId="0" applyFont="1" applyFill="1" applyBorder="1" applyProtection="1">
      <protection locked="0"/>
    </xf>
    <xf numFmtId="0" fontId="37" fillId="19" borderId="154" xfId="0" applyFont="1" applyFill="1" applyBorder="1" applyAlignment="1" applyProtection="1">
      <alignment horizontal="left" vertical="center" wrapText="1"/>
      <protection locked="0"/>
    </xf>
    <xf numFmtId="0" fontId="35" fillId="19" borderId="155" xfId="0" applyFont="1" applyFill="1" applyBorder="1" applyProtection="1">
      <protection locked="0"/>
    </xf>
    <xf numFmtId="0" fontId="19" fillId="0" borderId="158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Protection="1">
      <protection locked="0"/>
    </xf>
    <xf numFmtId="0" fontId="38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17" borderId="160" xfId="0" applyFont="1" applyFill="1" applyBorder="1" applyAlignment="1" applyProtection="1">
      <alignment horizontal="center" vertical="center" wrapText="1"/>
      <protection locked="0"/>
    </xf>
    <xf numFmtId="0" fontId="11" fillId="17" borderId="34" xfId="0" applyFont="1" applyFill="1" applyBorder="1" applyAlignment="1" applyProtection="1">
      <alignment horizontal="center" vertical="center" wrapText="1"/>
      <protection locked="0"/>
    </xf>
    <xf numFmtId="0" fontId="4" fillId="8" borderId="36" xfId="0" applyFont="1" applyFill="1" applyBorder="1" applyAlignment="1" applyProtection="1">
      <alignment horizontal="center" vertical="center" wrapText="1"/>
      <protection locked="0"/>
    </xf>
    <xf numFmtId="0" fontId="4" fillId="8" borderId="37" xfId="0" applyFont="1" applyFill="1" applyBorder="1" applyAlignment="1" applyProtection="1">
      <alignment horizontal="center" vertical="center" wrapText="1"/>
      <protection locked="0"/>
    </xf>
    <xf numFmtId="0" fontId="4" fillId="8" borderId="38" xfId="0" applyFont="1" applyFill="1" applyBorder="1" applyAlignment="1" applyProtection="1">
      <alignment horizontal="center" vertical="center" wrapText="1"/>
      <protection locked="0"/>
    </xf>
    <xf numFmtId="0" fontId="19" fillId="11" borderId="7" xfId="0" applyFont="1" applyFill="1" applyBorder="1" applyAlignment="1" applyProtection="1">
      <alignment horizontal="left" vertical="center" wrapText="1"/>
      <protection locked="0"/>
    </xf>
    <xf numFmtId="0" fontId="19" fillId="11" borderId="8" xfId="0" applyFont="1" applyFill="1" applyBorder="1" applyAlignment="1" applyProtection="1">
      <alignment horizontal="left" vertical="center" wrapText="1"/>
      <protection locked="0"/>
    </xf>
    <xf numFmtId="0" fontId="19" fillId="11" borderId="9" xfId="0" applyFont="1" applyFill="1" applyBorder="1" applyAlignment="1" applyProtection="1">
      <alignment horizontal="left" vertical="center" wrapText="1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24" fillId="0" borderId="20" xfId="0" applyFont="1" applyFill="1" applyBorder="1" applyAlignment="1" applyProtection="1">
      <alignment horizontal="left" vertical="center" wrapText="1"/>
      <protection locked="0"/>
    </xf>
    <xf numFmtId="0" fontId="24" fillId="0" borderId="66" xfId="0" applyFont="1" applyFill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0" fontId="24" fillId="0" borderId="28" xfId="0" applyFont="1" applyFill="1" applyBorder="1" applyAlignment="1" applyProtection="1">
      <alignment horizontal="left" vertical="center" wrapText="1"/>
      <protection locked="0"/>
    </xf>
    <xf numFmtId="0" fontId="24" fillId="0" borderId="69" xfId="0" applyFont="1" applyFill="1" applyBorder="1" applyAlignment="1" applyProtection="1">
      <alignment horizontal="left" vertical="center" wrapText="1"/>
      <protection locked="0"/>
    </xf>
    <xf numFmtId="0" fontId="11" fillId="0" borderId="166" xfId="0" applyFont="1" applyFill="1" applyBorder="1" applyAlignment="1" applyProtection="1">
      <alignment vertical="center" wrapText="1"/>
      <protection locked="0"/>
    </xf>
    <xf numFmtId="0" fontId="11" fillId="0" borderId="29" xfId="0" applyFont="1" applyFill="1" applyBorder="1" applyAlignment="1" applyProtection="1">
      <alignment vertical="center" wrapText="1"/>
      <protection locked="0"/>
    </xf>
    <xf numFmtId="0" fontId="11" fillId="0" borderId="156" xfId="0" applyFont="1" applyFill="1" applyBorder="1" applyAlignment="1" applyProtection="1">
      <alignment vertical="center" wrapText="1"/>
      <protection locked="0"/>
    </xf>
    <xf numFmtId="0" fontId="19" fillId="11" borderId="36" xfId="0" applyFont="1" applyFill="1" applyBorder="1" applyAlignment="1" applyProtection="1">
      <alignment horizontal="left" vertical="center" wrapText="1"/>
      <protection locked="0"/>
    </xf>
    <xf numFmtId="0" fontId="19" fillId="11" borderId="37" xfId="0" applyFont="1" applyFill="1" applyBorder="1" applyAlignment="1" applyProtection="1">
      <alignment horizontal="left" vertical="center" wrapText="1"/>
      <protection locked="0"/>
    </xf>
    <xf numFmtId="0" fontId="19" fillId="11" borderId="62" xfId="0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0" fontId="24" fillId="0" borderId="44" xfId="0" applyFont="1" applyFill="1" applyBorder="1" applyAlignment="1" applyProtection="1">
      <alignment horizontal="left" vertical="center" wrapText="1"/>
      <protection locked="0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0" fontId="24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8" fillId="11" borderId="32" xfId="0" applyFont="1" applyFill="1" applyBorder="1" applyAlignment="1" applyProtection="1">
      <alignment horizontal="left" vertical="center" wrapText="1"/>
      <protection locked="0"/>
    </xf>
    <xf numFmtId="0" fontId="18" fillId="11" borderId="33" xfId="0" applyFont="1" applyFill="1" applyBorder="1" applyAlignment="1" applyProtection="1">
      <alignment horizontal="left" vertical="center" wrapText="1"/>
      <protection locked="0"/>
    </xf>
    <xf numFmtId="0" fontId="18" fillId="11" borderId="34" xfId="0" applyFont="1" applyFill="1" applyBorder="1" applyAlignment="1" applyProtection="1">
      <alignment horizontal="left" vertical="center" wrapText="1"/>
      <protection locked="0"/>
    </xf>
    <xf numFmtId="0" fontId="18" fillId="26" borderId="36" xfId="0" applyFont="1" applyFill="1" applyBorder="1" applyAlignment="1" applyProtection="1">
      <alignment horizontal="left" vertical="center" wrapText="1"/>
      <protection locked="0"/>
    </xf>
    <xf numFmtId="0" fontId="18" fillId="26" borderId="37" xfId="0" applyFont="1" applyFill="1" applyBorder="1" applyAlignment="1" applyProtection="1">
      <alignment horizontal="left" vertical="center" wrapText="1"/>
      <protection locked="0"/>
    </xf>
    <xf numFmtId="0" fontId="18" fillId="26" borderId="62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vertical="center" wrapText="1"/>
      <protection locked="0"/>
    </xf>
    <xf numFmtId="0" fontId="11" fillId="0" borderId="24" xfId="0" applyFont="1" applyFill="1" applyBorder="1" applyAlignment="1" applyProtection="1">
      <alignment vertical="center" wrapText="1"/>
      <protection locked="0"/>
    </xf>
    <xf numFmtId="0" fontId="11" fillId="0" borderId="48" xfId="0" applyFont="1" applyFill="1" applyBorder="1" applyAlignment="1" applyProtection="1">
      <alignment vertical="center" wrapText="1"/>
      <protection locked="0"/>
    </xf>
    <xf numFmtId="0" fontId="11" fillId="0" borderId="27" xfId="0" applyFont="1" applyFill="1" applyBorder="1" applyAlignment="1" applyProtection="1">
      <alignment vertical="center" wrapText="1"/>
      <protection locked="0"/>
    </xf>
    <xf numFmtId="0" fontId="11" fillId="0" borderId="28" xfId="0" applyFont="1" applyFill="1" applyBorder="1" applyAlignment="1" applyProtection="1">
      <alignment vertical="center" wrapText="1"/>
      <protection locked="0"/>
    </xf>
    <xf numFmtId="0" fontId="11" fillId="0" borderId="69" xfId="0" applyFont="1" applyFill="1" applyBorder="1" applyAlignment="1" applyProtection="1">
      <alignment vertical="center" wrapText="1"/>
      <protection locked="0"/>
    </xf>
    <xf numFmtId="0" fontId="19" fillId="11" borderId="32" xfId="0" applyFont="1" applyFill="1" applyBorder="1" applyAlignment="1" applyProtection="1">
      <alignment horizontal="left" vertical="center" wrapText="1"/>
      <protection locked="0"/>
    </xf>
    <xf numFmtId="0" fontId="19" fillId="11" borderId="33" xfId="0" applyFont="1" applyFill="1" applyBorder="1" applyAlignment="1" applyProtection="1">
      <alignment horizontal="left" vertical="center" wrapText="1"/>
      <protection locked="0"/>
    </xf>
    <xf numFmtId="0" fontId="19" fillId="11" borderId="34" xfId="0" applyFont="1" applyFill="1" applyBorder="1" applyAlignment="1" applyProtection="1">
      <alignment horizontal="left" vertical="center" wrapText="1"/>
      <protection locked="0"/>
    </xf>
    <xf numFmtId="0" fontId="11" fillId="2" borderId="23" xfId="0" applyFont="1" applyFill="1" applyBorder="1" applyAlignment="1" applyProtection="1">
      <alignment horizontal="left" vertical="center" wrapText="1"/>
      <protection locked="0"/>
    </xf>
    <xf numFmtId="0" fontId="11" fillId="2" borderId="24" xfId="0" applyFont="1" applyFill="1" applyBorder="1" applyAlignment="1" applyProtection="1">
      <alignment horizontal="left" vertical="center" wrapText="1"/>
      <protection locked="0"/>
    </xf>
    <xf numFmtId="0" fontId="11" fillId="2" borderId="48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1" fillId="0" borderId="48" xfId="0" applyFont="1" applyFill="1" applyBorder="1" applyAlignment="1" applyProtection="1">
      <alignment horizontal="left" vertical="center"/>
      <protection locked="0"/>
    </xf>
    <xf numFmtId="0" fontId="11" fillId="0" borderId="50" xfId="0" applyFont="1" applyFill="1" applyBorder="1" applyAlignment="1" applyProtection="1">
      <alignment horizontal="left" vertical="center" wrapText="1"/>
      <protection locked="0"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52" xfId="0" applyFont="1" applyFill="1" applyBorder="1" applyAlignment="1" applyProtection="1">
      <alignment horizontal="left" vertical="center" wrapText="1"/>
      <protection locked="0"/>
    </xf>
    <xf numFmtId="0" fontId="11" fillId="0" borderId="133" xfId="0" applyFont="1" applyBorder="1" applyAlignment="1" applyProtection="1">
      <alignment horizontal="left" vertical="center" wrapText="1"/>
      <protection locked="0"/>
    </xf>
    <xf numFmtId="0" fontId="28" fillId="0" borderId="134" xfId="0" applyFont="1" applyBorder="1" applyProtection="1">
      <protection locked="0"/>
    </xf>
    <xf numFmtId="0" fontId="28" fillId="0" borderId="135" xfId="0" applyFont="1" applyBorder="1" applyProtection="1">
      <protection locked="0"/>
    </xf>
    <xf numFmtId="0" fontId="18" fillId="9" borderId="36" xfId="0" applyFont="1" applyFill="1" applyBorder="1" applyAlignment="1" applyProtection="1">
      <alignment horizontal="left" vertical="center" wrapText="1"/>
      <protection locked="0"/>
    </xf>
    <xf numFmtId="0" fontId="18" fillId="9" borderId="37" xfId="0" applyFont="1" applyFill="1" applyBorder="1" applyAlignment="1" applyProtection="1">
      <alignment horizontal="left" vertical="center" wrapText="1"/>
      <protection locked="0"/>
    </xf>
    <xf numFmtId="0" fontId="18" fillId="9" borderId="62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5" fillId="7" borderId="7" xfId="0" applyFont="1" applyFill="1" applyBorder="1" applyAlignment="1" applyProtection="1">
      <alignment horizontal="center"/>
      <protection locked="0"/>
    </xf>
    <xf numFmtId="0" fontId="15" fillId="7" borderId="8" xfId="0" applyFont="1" applyFill="1" applyBorder="1" applyAlignment="1" applyProtection="1">
      <alignment horizontal="center"/>
      <protection locked="0"/>
    </xf>
    <xf numFmtId="0" fontId="15" fillId="7" borderId="9" xfId="0" applyFont="1" applyFill="1" applyBorder="1" applyAlignment="1" applyProtection="1">
      <alignment horizontal="center"/>
      <protection locked="0"/>
    </xf>
    <xf numFmtId="0" fontId="19" fillId="9" borderId="32" xfId="0" applyFont="1" applyFill="1" applyBorder="1" applyAlignment="1" applyProtection="1">
      <alignment horizontal="left" vertical="center" wrapText="1"/>
      <protection locked="0"/>
    </xf>
    <xf numFmtId="0" fontId="19" fillId="9" borderId="33" xfId="0" applyFont="1" applyFill="1" applyBorder="1" applyAlignment="1" applyProtection="1">
      <alignment horizontal="left" vertical="center" wrapText="1"/>
      <protection locked="0"/>
    </xf>
    <xf numFmtId="0" fontId="19" fillId="9" borderId="34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44" xfId="0" applyFont="1" applyFill="1" applyBorder="1" applyAlignment="1" applyProtection="1">
      <alignment horizontal="left" vertical="center" wrapText="1"/>
      <protection locked="0"/>
    </xf>
    <xf numFmtId="0" fontId="6" fillId="0" borderId="81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70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73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64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16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4" fontId="3" fillId="4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1" fillId="0" borderId="17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9525</xdr:colOff>
      <xdr:row>4</xdr:row>
      <xdr:rowOff>142875</xdr:rowOff>
    </xdr:to>
    <xdr:pic>
      <xdr:nvPicPr>
        <xdr:cNvPr id="2" name="Imagem 5" descr="FPAK folha press 2014b.jpg">
          <a:extLst>
            <a:ext uri="{FF2B5EF4-FFF2-40B4-BE49-F238E27FC236}">
              <a16:creationId xmlns:a16="http://schemas.microsoft.com/office/drawing/2014/main" id="{07AB9931-A0CE-476B-8B64-03F3C724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675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333374</xdr:colOff>
      <xdr:row>1</xdr:row>
      <xdr:rowOff>129541</xdr:rowOff>
    </xdr:from>
    <xdr:to>
      <xdr:col>20</xdr:col>
      <xdr:colOff>171450</xdr:colOff>
      <xdr:row>3</xdr:row>
      <xdr:rowOff>114301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3F7E08CD-6529-462D-8260-CC34CE8BC972}"/>
            </a:ext>
          </a:extLst>
        </xdr:cNvPr>
        <xdr:cNvSpPr txBox="1">
          <a:spLocks noChangeArrowheads="1"/>
        </xdr:cNvSpPr>
      </xdr:nvSpPr>
      <xdr:spPr bwMode="auto">
        <a:xfrm>
          <a:off x="1666874" y="310516"/>
          <a:ext cx="5572126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r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t-PT" sz="2000" b="0" i="1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Neo Sans"/>
            </a:rPr>
            <a:t>Relatório do Observador FPAK Drift 2022</a:t>
          </a:r>
          <a:r>
            <a:rPr kumimoji="0" lang="pt-PT" sz="1700" b="0" i="1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Neo Sans" panose="02000506020000020004" pitchFamily="2" charset="0"/>
              <a:ea typeface="+mn-ea"/>
              <a:cs typeface="+mn-cs"/>
            </a:rPr>
            <a:t> </a:t>
          </a:r>
          <a:endParaRPr kumimoji="0" lang="pt-PT" sz="1700" b="0" i="1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14</xdr:col>
      <xdr:colOff>350520</xdr:colOff>
      <xdr:row>419</xdr:row>
      <xdr:rowOff>30480</xdr:rowOff>
    </xdr:from>
    <xdr:to>
      <xdr:col>15</xdr:col>
      <xdr:colOff>185458</xdr:colOff>
      <xdr:row>421</xdr:row>
      <xdr:rowOff>16573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AEE1B4E-89B1-4CD2-B39E-44A154B34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460" y="70545960"/>
          <a:ext cx="353098" cy="351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3743"/>
  <sheetViews>
    <sheetView tabSelected="1" workbookViewId="0">
      <selection activeCell="AA16" sqref="AA16"/>
    </sheetView>
  </sheetViews>
  <sheetFormatPr defaultColWidth="9.140625" defaultRowHeight="15"/>
  <cols>
    <col min="1" max="1" width="6.42578125" style="19" customWidth="1"/>
    <col min="2" max="2" width="5.5703125" style="19" customWidth="1"/>
    <col min="3" max="3" width="8" style="19" customWidth="1"/>
    <col min="4" max="4" width="7.5703125" style="19" customWidth="1"/>
    <col min="5" max="6" width="5.5703125" style="19" customWidth="1"/>
    <col min="7" max="7" width="6.85546875" style="19" customWidth="1"/>
    <col min="8" max="8" width="5.85546875" style="19" customWidth="1"/>
    <col min="9" max="12" width="5.28515625" style="19" customWidth="1"/>
    <col min="13" max="13" width="6.42578125" style="19" customWidth="1"/>
    <col min="14" max="14" width="5.140625" style="19" customWidth="1"/>
    <col min="15" max="15" width="7.5703125" style="19" customWidth="1"/>
    <col min="16" max="21" width="2.85546875" style="19" customWidth="1"/>
    <col min="22" max="22" width="9.140625" style="1"/>
    <col min="23" max="24" width="4.7109375" style="1" bestFit="1" customWidth="1"/>
    <col min="25" max="25" width="5.42578125" style="1" bestFit="1" customWidth="1"/>
    <col min="26" max="238" width="9.140625" style="1"/>
    <col min="239" max="16384" width="9.140625" style="2"/>
  </cols>
  <sheetData>
    <row r="1" spans="1:238">
      <c r="A1" s="543"/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</row>
    <row r="2" spans="1:238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</row>
    <row r="3" spans="1:238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</row>
    <row r="4" spans="1:238">
      <c r="A4" s="543"/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</row>
    <row r="5" spans="1:238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8" ht="18" customHeight="1">
      <c r="A6" s="531" t="s">
        <v>0</v>
      </c>
      <c r="B6" s="531"/>
      <c r="C6" s="531"/>
      <c r="D6" s="539" t="s">
        <v>506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</row>
    <row r="7" spans="1:238" ht="6.75" customHeight="1">
      <c r="A7" s="540"/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</row>
    <row r="8" spans="1:238" ht="18" customHeight="1">
      <c r="A8" s="531" t="s">
        <v>1</v>
      </c>
      <c r="B8" s="531"/>
      <c r="C8" s="531"/>
      <c r="D8" s="531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</row>
    <row r="9" spans="1:238" ht="6.75" customHeight="1">
      <c r="A9" s="540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</row>
    <row r="10" spans="1:238" ht="18" customHeight="1">
      <c r="A10" s="531" t="s">
        <v>2</v>
      </c>
      <c r="B10" s="531"/>
      <c r="C10" s="531"/>
      <c r="D10" s="531"/>
      <c r="E10" s="542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</row>
    <row r="11" spans="1:238" ht="6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5"/>
      <c r="U11" s="5"/>
    </row>
    <row r="12" spans="1:238" ht="18" customHeight="1">
      <c r="A12" s="531" t="s">
        <v>3</v>
      </c>
      <c r="B12" s="531"/>
      <c r="C12" s="531"/>
      <c r="D12" s="531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</row>
    <row r="13" spans="1:238" ht="6.75" customHeight="1">
      <c r="A13" s="540"/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</row>
    <row r="14" spans="1:238" ht="18" customHeight="1">
      <c r="A14" s="531" t="s">
        <v>4</v>
      </c>
      <c r="B14" s="531"/>
      <c r="C14" s="531"/>
      <c r="D14" s="531"/>
      <c r="E14" s="531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</row>
    <row r="15" spans="1:238" ht="6.75" customHeight="1">
      <c r="A15" s="540"/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</row>
    <row r="16" spans="1:238" ht="18" customHeight="1">
      <c r="A16" s="541" t="s">
        <v>5</v>
      </c>
      <c r="B16" s="541"/>
      <c r="C16" s="541"/>
      <c r="D16" s="541"/>
      <c r="E16" s="541"/>
      <c r="F16" s="541"/>
      <c r="G16" s="541"/>
      <c r="H16" s="542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IC16" s="2"/>
      <c r="ID16" s="2"/>
    </row>
    <row r="17" spans="1:238" ht="6.75" customHeight="1" thickBot="1">
      <c r="A17" s="532"/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IC17" s="2"/>
      <c r="ID17" s="2"/>
    </row>
    <row r="18" spans="1:238" ht="18" customHeight="1" thickBot="1">
      <c r="A18" s="531" t="s">
        <v>6</v>
      </c>
      <c r="B18" s="531"/>
      <c r="C18" s="531"/>
      <c r="D18" s="531"/>
      <c r="E18" s="531"/>
      <c r="F18" s="531"/>
      <c r="G18" s="531"/>
      <c r="H18" s="531"/>
      <c r="I18" s="6" t="s">
        <v>7</v>
      </c>
      <c r="J18" s="7"/>
      <c r="K18" s="8" t="s">
        <v>8</v>
      </c>
      <c r="L18" s="7"/>
      <c r="M18" s="9"/>
      <c r="N18" s="10"/>
      <c r="O18" s="11"/>
      <c r="P18" s="532"/>
      <c r="Q18" s="532"/>
      <c r="R18" s="10"/>
      <c r="S18" s="12"/>
      <c r="T18" s="12"/>
      <c r="U18" s="12"/>
      <c r="IC18" s="2"/>
      <c r="ID18" s="2"/>
    </row>
    <row r="19" spans="1:238" ht="6.75" customHeight="1" thickBot="1">
      <c r="A19" s="13"/>
      <c r="B19" s="13"/>
      <c r="C19" s="13"/>
      <c r="D19" s="13"/>
      <c r="E19" s="13"/>
      <c r="F19" s="13"/>
      <c r="G19" s="13"/>
      <c r="H19" s="13"/>
      <c r="I19" s="14"/>
      <c r="J19" s="15"/>
      <c r="K19" s="16"/>
      <c r="L19" s="15"/>
      <c r="M19" s="1"/>
      <c r="N19" s="1"/>
      <c r="O19" s="11"/>
      <c r="P19" s="17"/>
      <c r="Q19" s="17"/>
      <c r="R19" s="10"/>
      <c r="S19" s="12"/>
      <c r="T19" s="12"/>
      <c r="U19" s="12"/>
      <c r="IC19" s="2"/>
      <c r="ID19" s="2"/>
    </row>
    <row r="20" spans="1:238" ht="27" customHeight="1">
      <c r="A20" s="533" t="s">
        <v>9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5"/>
      <c r="IC20" s="2"/>
      <c r="ID20" s="2"/>
    </row>
    <row r="21" spans="1:238" ht="27" customHeight="1">
      <c r="A21" s="536" t="s">
        <v>10</v>
      </c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8"/>
      <c r="IC21" s="2"/>
      <c r="ID21" s="2"/>
    </row>
    <row r="22" spans="1:238">
      <c r="A22" s="513" t="s">
        <v>11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5"/>
      <c r="IC22" s="2"/>
      <c r="ID22" s="2"/>
    </row>
    <row r="23" spans="1:238">
      <c r="A23" s="513" t="s">
        <v>12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5"/>
      <c r="IC23" s="2"/>
      <c r="ID23" s="2"/>
    </row>
    <row r="24" spans="1:238">
      <c r="A24" s="513" t="s">
        <v>13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5"/>
      <c r="IC24" s="2"/>
      <c r="ID24" s="2"/>
    </row>
    <row r="25" spans="1:238" ht="15.75" thickBot="1">
      <c r="A25" s="516" t="s">
        <v>14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8"/>
      <c r="IC25" s="2"/>
      <c r="ID25" s="2"/>
    </row>
    <row r="26" spans="1:238" ht="15.75" customHeight="1">
      <c r="A26" s="18"/>
      <c r="B26" s="18"/>
      <c r="C26" s="18"/>
      <c r="D26" s="18"/>
      <c r="E26" s="18"/>
      <c r="F26" s="18"/>
      <c r="G26" s="18"/>
      <c r="I26" s="3"/>
      <c r="K26" s="18"/>
      <c r="L26" s="18"/>
      <c r="M26" s="3"/>
      <c r="N26" s="3"/>
      <c r="O26" s="3"/>
      <c r="P26" s="18"/>
      <c r="Q26" s="18"/>
      <c r="R26" s="18"/>
      <c r="S26" s="3"/>
      <c r="T26" s="3"/>
      <c r="U26" s="20"/>
      <c r="Z26" s="3"/>
      <c r="IC26" s="2"/>
      <c r="ID26" s="2"/>
    </row>
    <row r="27" spans="1:238" ht="12.75" hidden="1" customHeight="1">
      <c r="A27" s="519" t="s">
        <v>15</v>
      </c>
      <c r="B27" s="520"/>
      <c r="C27" s="520"/>
      <c r="D27" s="520"/>
      <c r="E27" s="520"/>
      <c r="F27" s="520"/>
      <c r="G27" s="521"/>
      <c r="H27" s="21">
        <v>1</v>
      </c>
      <c r="I27" s="22">
        <v>2</v>
      </c>
      <c r="J27" s="23">
        <v>3</v>
      </c>
      <c r="K27" s="22">
        <v>4</v>
      </c>
      <c r="L27" s="24">
        <v>5</v>
      </c>
      <c r="M27" s="525" t="s">
        <v>16</v>
      </c>
      <c r="N27" s="527" t="s">
        <v>17</v>
      </c>
      <c r="O27" s="529" t="s">
        <v>16</v>
      </c>
      <c r="P27" s="25"/>
      <c r="Q27" s="3"/>
      <c r="R27" s="3"/>
      <c r="S27" s="3"/>
      <c r="T27" s="3"/>
      <c r="U27" s="20"/>
      <c r="IC27" s="2"/>
      <c r="ID27" s="2"/>
    </row>
    <row r="28" spans="1:238" ht="12.75" hidden="1" customHeight="1" thickBot="1">
      <c r="A28" s="522"/>
      <c r="B28" s="523"/>
      <c r="C28" s="523"/>
      <c r="D28" s="523"/>
      <c r="E28" s="523"/>
      <c r="F28" s="523"/>
      <c r="G28" s="524"/>
      <c r="H28" s="268">
        <v>-2</v>
      </c>
      <c r="I28" s="269">
        <v>-1</v>
      </c>
      <c r="J28" s="270"/>
      <c r="K28" s="269">
        <v>2</v>
      </c>
      <c r="L28" s="271">
        <v>3</v>
      </c>
      <c r="M28" s="526"/>
      <c r="N28" s="528"/>
      <c r="O28" s="530"/>
      <c r="P28" s="3"/>
      <c r="Q28" s="3"/>
      <c r="R28" s="3"/>
      <c r="S28" s="3"/>
      <c r="T28" s="3"/>
      <c r="U28" s="20"/>
      <c r="W28" s="26"/>
      <c r="X28" s="27"/>
      <c r="Y28" s="27"/>
      <c r="IC28" s="2"/>
      <c r="ID28" s="2"/>
    </row>
    <row r="29" spans="1:238" hidden="1">
      <c r="A29" s="509" t="s">
        <v>18</v>
      </c>
      <c r="B29" s="510"/>
      <c r="C29" s="510"/>
      <c r="D29" s="510"/>
      <c r="E29" s="510"/>
      <c r="F29" s="510"/>
      <c r="G29" s="510"/>
      <c r="H29" s="28">
        <f>COUNTIF(Q41:Q57,"X")</f>
        <v>0</v>
      </c>
      <c r="I29" s="28">
        <f t="shared" ref="I29:L29" si="0">COUNTIF(R41:R57,"X")</f>
        <v>0</v>
      </c>
      <c r="J29" s="28">
        <f t="shared" si="0"/>
        <v>0</v>
      </c>
      <c r="K29" s="28">
        <f t="shared" si="0"/>
        <v>0</v>
      </c>
      <c r="L29" s="277">
        <f t="shared" si="0"/>
        <v>0</v>
      </c>
      <c r="M29" s="274">
        <f>SUM(H29*H28)+(I29*I28)+(J29)+(K29*K28)+(L29*L28)</f>
        <v>0</v>
      </c>
      <c r="N29" s="279">
        <v>1</v>
      </c>
      <c r="O29" s="280">
        <f>M29*N29</f>
        <v>0</v>
      </c>
      <c r="P29" s="25"/>
      <c r="R29" s="3"/>
      <c r="T29" s="3"/>
      <c r="U29" s="20"/>
      <c r="W29" s="29">
        <f>SUM(H29:L29)</f>
        <v>0</v>
      </c>
      <c r="X29" s="30">
        <v>11</v>
      </c>
      <c r="Y29" s="30">
        <f>W29-X29</f>
        <v>-11</v>
      </c>
      <c r="IC29" s="2"/>
      <c r="ID29" s="2"/>
    </row>
    <row r="30" spans="1:238" hidden="1">
      <c r="A30" s="290" t="s">
        <v>19</v>
      </c>
      <c r="B30" s="291"/>
      <c r="C30" s="291"/>
      <c r="D30" s="291"/>
      <c r="E30" s="291"/>
      <c r="F30" s="291"/>
      <c r="G30" s="291"/>
      <c r="H30" s="31">
        <f>COUNTIF(Q65:Q67,"X")</f>
        <v>0</v>
      </c>
      <c r="I30" s="31">
        <f t="shared" ref="I30:L30" si="1">COUNTIF(R65:R67,"X")</f>
        <v>0</v>
      </c>
      <c r="J30" s="31">
        <f t="shared" si="1"/>
        <v>0</v>
      </c>
      <c r="K30" s="31">
        <f t="shared" si="1"/>
        <v>0</v>
      </c>
      <c r="L30" s="278">
        <f t="shared" si="1"/>
        <v>0</v>
      </c>
      <c r="M30" s="275">
        <f>SUM(H30*H28)+(I30*I28)+(J30)+(K30*K28)+(L30*L28)</f>
        <v>0</v>
      </c>
      <c r="N30" s="32">
        <v>2</v>
      </c>
      <c r="O30" s="33">
        <f t="shared" ref="O30:O36" si="2">M30*N30</f>
        <v>0</v>
      </c>
      <c r="P30" s="25"/>
      <c r="Q30" s="3"/>
      <c r="R30" s="3"/>
      <c r="S30" s="3"/>
      <c r="T30" s="3"/>
      <c r="U30" s="20"/>
      <c r="W30" s="29">
        <f t="shared" ref="W30:W36" si="3">SUM(H30:L30)</f>
        <v>0</v>
      </c>
      <c r="X30" s="30">
        <v>3</v>
      </c>
      <c r="Y30" s="30">
        <f t="shared" ref="Y30:Y36" si="4">W30-X30</f>
        <v>-3</v>
      </c>
      <c r="IC30" s="2"/>
      <c r="ID30" s="2"/>
    </row>
    <row r="31" spans="1:238" hidden="1">
      <c r="A31" s="273" t="s">
        <v>20</v>
      </c>
      <c r="B31" s="272"/>
      <c r="C31" s="272"/>
      <c r="D31" s="272"/>
      <c r="E31" s="272"/>
      <c r="F31" s="272"/>
      <c r="G31" s="272"/>
      <c r="H31" s="31">
        <f>COUNTIF(Q75:Q100,"X")</f>
        <v>0</v>
      </c>
      <c r="I31" s="31">
        <f>COUNTIF(R75:R100,"X")</f>
        <v>0</v>
      </c>
      <c r="J31" s="31">
        <f>COUNTIF(S75:S100,"X")</f>
        <v>0</v>
      </c>
      <c r="K31" s="31">
        <f>COUNTIF(T75:T100,"X")</f>
        <v>0</v>
      </c>
      <c r="L31" s="278">
        <f>COUNTIF(U75:U100,"X")</f>
        <v>0</v>
      </c>
      <c r="M31" s="275">
        <f>SUM(H31*H28)+(I31*I28)+(J31)+(K31*K28)+(L31*L28)</f>
        <v>0</v>
      </c>
      <c r="N31" s="32">
        <v>2</v>
      </c>
      <c r="O31" s="33">
        <f t="shared" si="2"/>
        <v>0</v>
      </c>
      <c r="P31" s="25"/>
      <c r="Q31" s="3"/>
      <c r="R31" s="3"/>
      <c r="S31" s="3"/>
      <c r="T31" s="3"/>
      <c r="U31" s="20"/>
      <c r="W31" s="29">
        <f t="shared" si="3"/>
        <v>0</v>
      </c>
      <c r="X31" s="30">
        <v>14</v>
      </c>
      <c r="Y31" s="30">
        <f t="shared" si="4"/>
        <v>-14</v>
      </c>
      <c r="IC31" s="2"/>
      <c r="ID31" s="2"/>
    </row>
    <row r="32" spans="1:238" hidden="1">
      <c r="A32" s="290" t="s">
        <v>21</v>
      </c>
      <c r="B32" s="291"/>
      <c r="C32" s="291"/>
      <c r="D32" s="291"/>
      <c r="E32" s="291"/>
      <c r="F32" s="291"/>
      <c r="G32" s="291"/>
      <c r="H32" s="31">
        <f>COUNTIF(Q108:Q145,"X")</f>
        <v>0</v>
      </c>
      <c r="I32" s="31">
        <f>COUNTIF(R108:R145,"X")</f>
        <v>0</v>
      </c>
      <c r="J32" s="31">
        <f>COUNTIF(S108:S145,"X")</f>
        <v>0</v>
      </c>
      <c r="K32" s="31">
        <f>COUNTIF(T108:T145,"X")</f>
        <v>0</v>
      </c>
      <c r="L32" s="278">
        <f>COUNTIF(U108:U145,"X")</f>
        <v>0</v>
      </c>
      <c r="M32" s="275">
        <f>SUM(H32*H28)+(I32*I28)+(J32)+(K32*K28)+(L32*L28)</f>
        <v>0</v>
      </c>
      <c r="N32" s="32">
        <v>5</v>
      </c>
      <c r="O32" s="33">
        <f t="shared" si="2"/>
        <v>0</v>
      </c>
      <c r="P32" s="25"/>
      <c r="Q32" s="3"/>
      <c r="R32" s="3"/>
      <c r="S32" s="3"/>
      <c r="T32" s="3"/>
      <c r="U32" s="20"/>
      <c r="W32" s="29">
        <f t="shared" si="3"/>
        <v>0</v>
      </c>
      <c r="X32" s="30">
        <v>20</v>
      </c>
      <c r="Y32" s="30">
        <f t="shared" si="4"/>
        <v>-20</v>
      </c>
      <c r="IC32" s="2"/>
      <c r="ID32" s="2"/>
    </row>
    <row r="33" spans="1:238" s="19" customFormat="1" hidden="1">
      <c r="A33" s="290" t="s">
        <v>22</v>
      </c>
      <c r="B33" s="291"/>
      <c r="C33" s="291"/>
      <c r="D33" s="291"/>
      <c r="E33" s="291"/>
      <c r="F33" s="291"/>
      <c r="G33" s="291"/>
      <c r="H33" s="31">
        <f>COUNTIF(Q153:Q264,"X")</f>
        <v>0</v>
      </c>
      <c r="I33" s="31">
        <f>COUNTIF(R153:R264,"X")</f>
        <v>0</v>
      </c>
      <c r="J33" s="31">
        <f>COUNTIF(S153:S264,"X")</f>
        <v>0</v>
      </c>
      <c r="K33" s="31">
        <f>COUNTIF(T153:T264,"X")</f>
        <v>0</v>
      </c>
      <c r="L33" s="278">
        <f>COUNTIF(U153:U264,"X")</f>
        <v>0</v>
      </c>
      <c r="M33" s="275">
        <f>SUM(H33*H28)+(I33*I28)+(J33)+(K33*K28)+(L33*L28)</f>
        <v>0</v>
      </c>
      <c r="N33" s="32">
        <v>4</v>
      </c>
      <c r="O33" s="33">
        <f t="shared" si="2"/>
        <v>0</v>
      </c>
      <c r="P33" s="25"/>
      <c r="Q33" s="3"/>
      <c r="R33" s="3"/>
      <c r="S33" s="3"/>
      <c r="T33" s="3"/>
      <c r="U33" s="3"/>
      <c r="V33" s="3"/>
      <c r="W33" s="29">
        <f t="shared" si="3"/>
        <v>0</v>
      </c>
      <c r="X33" s="30">
        <v>58</v>
      </c>
      <c r="Y33" s="30">
        <f t="shared" si="4"/>
        <v>-58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</row>
    <row r="34" spans="1:238" s="19" customFormat="1" hidden="1">
      <c r="A34" s="290" t="s">
        <v>23</v>
      </c>
      <c r="B34" s="291"/>
      <c r="C34" s="291"/>
      <c r="D34" s="291"/>
      <c r="E34" s="291"/>
      <c r="F34" s="291"/>
      <c r="G34" s="291"/>
      <c r="H34" s="31">
        <f>COUNTIF(Q272:Q387,"X")</f>
        <v>0</v>
      </c>
      <c r="I34" s="31">
        <f>COUNTIF(R272:R387,"X")</f>
        <v>0</v>
      </c>
      <c r="J34" s="31">
        <f>COUNTIF(S272:S387,"X")</f>
        <v>0</v>
      </c>
      <c r="K34" s="31">
        <f>COUNTIF(T272:T387,"X")</f>
        <v>0</v>
      </c>
      <c r="L34" s="278">
        <f>COUNTIF(U272:U387,"X")</f>
        <v>0</v>
      </c>
      <c r="M34" s="275">
        <f>SUM(H34*H28)+(I34*I28)+(J34)+(K34*K28)+(L34*L28)</f>
        <v>0</v>
      </c>
      <c r="N34" s="32">
        <v>3</v>
      </c>
      <c r="O34" s="33">
        <f t="shared" si="2"/>
        <v>0</v>
      </c>
      <c r="P34" s="25"/>
      <c r="Q34" s="3"/>
      <c r="R34" s="3"/>
      <c r="S34" s="3"/>
      <c r="T34" s="3"/>
      <c r="U34" s="3"/>
      <c r="V34" s="3"/>
      <c r="W34" s="29">
        <f t="shared" si="3"/>
        <v>0</v>
      </c>
      <c r="X34" s="30">
        <v>62</v>
      </c>
      <c r="Y34" s="30">
        <f t="shared" si="4"/>
        <v>-62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</row>
    <row r="35" spans="1:238" s="19" customFormat="1" hidden="1">
      <c r="A35" s="290" t="s">
        <v>24</v>
      </c>
      <c r="B35" s="291"/>
      <c r="C35" s="291"/>
      <c r="D35" s="291"/>
      <c r="E35" s="291"/>
      <c r="F35" s="291"/>
      <c r="G35" s="291"/>
      <c r="H35" s="31">
        <f>COUNTIF(Q394:Q414,"X")</f>
        <v>0</v>
      </c>
      <c r="I35" s="31">
        <f t="shared" ref="I35:L35" si="5">COUNTIF(R394:R414,"X")</f>
        <v>0</v>
      </c>
      <c r="J35" s="31">
        <f t="shared" si="5"/>
        <v>0</v>
      </c>
      <c r="K35" s="31">
        <f t="shared" si="5"/>
        <v>0</v>
      </c>
      <c r="L35" s="31">
        <f t="shared" si="5"/>
        <v>0</v>
      </c>
      <c r="M35" s="275">
        <f>SUM(H35*H27)+(I35*I27)+(J35)+(K35*K27)+(L35*L27)</f>
        <v>0</v>
      </c>
      <c r="N35" s="32">
        <v>2</v>
      </c>
      <c r="O35" s="33">
        <f t="shared" ref="O35" si="6">M35*N35</f>
        <v>0</v>
      </c>
      <c r="P35" s="25"/>
      <c r="Q35" s="3"/>
      <c r="R35" s="3"/>
      <c r="S35" s="3"/>
      <c r="T35" s="3"/>
      <c r="U35" s="3"/>
      <c r="V35" s="3"/>
      <c r="W35" s="29">
        <f t="shared" ref="W35" si="7">SUM(H35:L35)</f>
        <v>0</v>
      </c>
      <c r="X35" s="30">
        <v>8</v>
      </c>
      <c r="Y35" s="30">
        <f t="shared" ref="Y35" si="8">W35-X35</f>
        <v>-8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</row>
    <row r="36" spans="1:238" s="19" customFormat="1" ht="15.75" hidden="1" thickBot="1">
      <c r="A36" s="511" t="s">
        <v>505</v>
      </c>
      <c r="B36" s="512"/>
      <c r="C36" s="512"/>
      <c r="D36" s="512"/>
      <c r="E36" s="512"/>
      <c r="F36" s="512"/>
      <c r="G36" s="512"/>
      <c r="H36" s="34">
        <f>COUNTIF(Q421:Q426,"X")</f>
        <v>0</v>
      </c>
      <c r="I36" s="34">
        <f t="shared" ref="I36:L36" si="9">COUNTIF(R421:R426,"X")</f>
        <v>0</v>
      </c>
      <c r="J36" s="34">
        <f t="shared" si="9"/>
        <v>0</v>
      </c>
      <c r="K36" s="34">
        <f t="shared" si="9"/>
        <v>0</v>
      </c>
      <c r="L36" s="34">
        <f t="shared" si="9"/>
        <v>0</v>
      </c>
      <c r="M36" s="276">
        <f>SUM(H36*H28)+(I36*I28)+(J36)+(K36*K28)+(L36*L28)</f>
        <v>0</v>
      </c>
      <c r="N36" s="35">
        <v>2</v>
      </c>
      <c r="O36" s="36">
        <f t="shared" si="2"/>
        <v>0</v>
      </c>
      <c r="P36" s="25"/>
      <c r="Q36" s="3"/>
      <c r="R36" s="3"/>
      <c r="S36" s="3"/>
      <c r="T36" s="3"/>
      <c r="U36" s="3"/>
      <c r="V36" s="3"/>
      <c r="W36" s="29">
        <f t="shared" si="3"/>
        <v>0</v>
      </c>
      <c r="X36" s="30">
        <v>6</v>
      </c>
      <c r="Y36" s="30">
        <f t="shared" si="4"/>
        <v>-6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</row>
    <row r="37" spans="1:238" s="19" customFormat="1" ht="16.5" hidden="1" thickBot="1">
      <c r="A37" s="497" t="s">
        <v>25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9"/>
      <c r="M37" s="500">
        <f>SUM(O29:O36)</f>
        <v>0</v>
      </c>
      <c r="N37" s="501"/>
      <c r="O37" s="502"/>
      <c r="P37" s="37"/>
      <c r="Q37" s="3"/>
      <c r="R37" s="3"/>
      <c r="S37" s="3"/>
      <c r="T37" s="3"/>
      <c r="U37" s="3"/>
      <c r="V37" s="3"/>
      <c r="W37" s="38">
        <f>SUM(W29:W36)</f>
        <v>0</v>
      </c>
      <c r="X37" s="38">
        <f>SUM(X29:X36)</f>
        <v>182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</row>
    <row r="38" spans="1:238" s="19" customFormat="1" ht="15.75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</row>
    <row r="39" spans="1:238" ht="20.25" thickTop="1" thickBot="1">
      <c r="A39" s="39">
        <v>1</v>
      </c>
      <c r="B39" s="437" t="s">
        <v>26</v>
      </c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9"/>
    </row>
    <row r="40" spans="1:238" ht="15.75" thickBot="1">
      <c r="A40" s="40" t="s">
        <v>27</v>
      </c>
      <c r="B40" s="503" t="s">
        <v>28</v>
      </c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5"/>
      <c r="Q40" s="41">
        <v>1</v>
      </c>
      <c r="R40" s="42">
        <v>2</v>
      </c>
      <c r="S40" s="43">
        <v>3</v>
      </c>
      <c r="T40" s="42">
        <v>4</v>
      </c>
      <c r="U40" s="44">
        <v>5</v>
      </c>
    </row>
    <row r="41" spans="1:238" s="53" customFormat="1" ht="13.5" thickBot="1">
      <c r="A41" s="45" t="s">
        <v>29</v>
      </c>
      <c r="B41" s="506" t="s">
        <v>30</v>
      </c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8"/>
      <c r="Q41" s="46"/>
      <c r="R41" s="47"/>
      <c r="S41" s="48"/>
      <c r="T41" s="49"/>
      <c r="U41" s="50"/>
      <c r="V41" s="51"/>
      <c r="W41" s="51"/>
      <c r="X41" s="52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</row>
    <row r="42" spans="1:238" s="53" customFormat="1" ht="13.5" thickBot="1">
      <c r="A42" s="54" t="s">
        <v>31</v>
      </c>
      <c r="B42" s="403" t="s">
        <v>32</v>
      </c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5"/>
      <c r="Q42" s="55" t="s">
        <v>33</v>
      </c>
      <c r="R42" s="56"/>
      <c r="S42" s="57"/>
      <c r="T42" s="58"/>
      <c r="U42" s="50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</row>
    <row r="43" spans="1:238" s="53" customFormat="1" ht="13.5" thickBot="1">
      <c r="A43" s="54" t="s">
        <v>34</v>
      </c>
      <c r="B43" s="485" t="s">
        <v>35</v>
      </c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7"/>
      <c r="Q43" s="55"/>
      <c r="R43" s="56"/>
      <c r="S43" s="57"/>
      <c r="T43" s="58"/>
      <c r="U43" s="50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</row>
    <row r="44" spans="1:238" s="53" customFormat="1" ht="12.75">
      <c r="A44" s="54" t="s">
        <v>36</v>
      </c>
      <c r="B44" s="488" t="s">
        <v>37</v>
      </c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90"/>
      <c r="Q44" s="59"/>
      <c r="R44" s="60"/>
      <c r="S44" s="61"/>
      <c r="T44" s="62"/>
      <c r="U44" s="63"/>
      <c r="V44" s="51"/>
      <c r="W44" s="51"/>
      <c r="X44" s="51"/>
      <c r="Y44" s="51"/>
      <c r="Z44" s="51"/>
      <c r="AA44" s="25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</row>
    <row r="45" spans="1:238" s="53" customFormat="1" ht="12.75">
      <c r="A45" s="54" t="s">
        <v>38</v>
      </c>
      <c r="B45" s="488" t="s">
        <v>39</v>
      </c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90"/>
      <c r="Q45" s="59"/>
      <c r="R45" s="60"/>
      <c r="S45" s="61"/>
      <c r="T45" s="62"/>
      <c r="U45" s="63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</row>
    <row r="46" spans="1:238" s="225" customFormat="1" ht="13.9" customHeight="1" thickBot="1">
      <c r="A46" s="218" t="s">
        <v>456</v>
      </c>
      <c r="B46" s="491" t="s">
        <v>457</v>
      </c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3"/>
      <c r="Q46" s="219"/>
      <c r="R46" s="220"/>
      <c r="S46" s="221"/>
      <c r="T46" s="222"/>
      <c r="U46" s="223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  <c r="FB46" s="224"/>
      <c r="FC46" s="224"/>
      <c r="FD46" s="224"/>
      <c r="FE46" s="224"/>
      <c r="FF46" s="224"/>
      <c r="FG46" s="224"/>
      <c r="FH46" s="224"/>
      <c r="FI46" s="224"/>
      <c r="FJ46" s="224"/>
      <c r="FK46" s="224"/>
      <c r="FL46" s="224"/>
      <c r="FM46" s="224"/>
      <c r="FN46" s="224"/>
      <c r="FO46" s="224"/>
      <c r="FP46" s="224"/>
      <c r="FQ46" s="224"/>
      <c r="FR46" s="224"/>
      <c r="FS46" s="224"/>
      <c r="FT46" s="224"/>
      <c r="FU46" s="224"/>
      <c r="FV46" s="224"/>
      <c r="FW46" s="224"/>
      <c r="FX46" s="224"/>
      <c r="FY46" s="224"/>
      <c r="FZ46" s="224"/>
      <c r="GA46" s="224"/>
      <c r="GB46" s="224"/>
      <c r="GC46" s="224"/>
      <c r="GD46" s="224"/>
      <c r="GE46" s="224"/>
      <c r="GF46" s="224"/>
    </row>
    <row r="47" spans="1:238" ht="15" customHeight="1">
      <c r="A47" s="355" t="s">
        <v>40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7"/>
    </row>
    <row r="48" spans="1:238" ht="15" customHeight="1">
      <c r="A48" s="358"/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60"/>
    </row>
    <row r="49" spans="1:24" ht="15" customHeight="1">
      <c r="A49" s="358"/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60"/>
    </row>
    <row r="50" spans="1:24" ht="15" customHeight="1" thickBot="1">
      <c r="A50" s="361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3"/>
    </row>
    <row r="51" spans="1:24" s="1" customFormat="1" ht="7.5" customHeight="1" thickTop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4" ht="16.5" thickTop="1" thickBot="1">
      <c r="A52" s="64" t="s">
        <v>41</v>
      </c>
      <c r="B52" s="494" t="s">
        <v>42</v>
      </c>
      <c r="C52" s="495"/>
      <c r="D52" s="495"/>
      <c r="E52" s="495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6"/>
      <c r="Q52" s="65">
        <v>1</v>
      </c>
      <c r="R52" s="66">
        <v>2</v>
      </c>
      <c r="S52" s="67">
        <v>3</v>
      </c>
      <c r="T52" s="66">
        <v>4</v>
      </c>
      <c r="U52" s="68">
        <v>5</v>
      </c>
    </row>
    <row r="53" spans="1:24" ht="15.75" thickBot="1">
      <c r="A53" s="69" t="s">
        <v>43</v>
      </c>
      <c r="B53" s="412" t="s">
        <v>44</v>
      </c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4"/>
      <c r="Q53" s="46"/>
      <c r="R53" s="47"/>
      <c r="S53" s="48"/>
      <c r="T53" s="49"/>
      <c r="U53" s="50"/>
    </row>
    <row r="54" spans="1:24" ht="17.25" thickBot="1">
      <c r="A54" s="70" t="s">
        <v>45</v>
      </c>
      <c r="B54" s="403" t="s">
        <v>46</v>
      </c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5"/>
      <c r="Q54" s="55"/>
      <c r="R54" s="56"/>
      <c r="S54" s="57"/>
      <c r="T54" s="58"/>
      <c r="U54" s="50"/>
      <c r="X54" s="71"/>
    </row>
    <row r="55" spans="1:24" ht="15.75" thickBot="1">
      <c r="A55" s="70" t="s">
        <v>47</v>
      </c>
      <c r="B55" s="403" t="s">
        <v>48</v>
      </c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5"/>
      <c r="Q55" s="55"/>
      <c r="R55" s="56"/>
      <c r="S55" s="57"/>
      <c r="T55" s="58"/>
      <c r="U55" s="50"/>
    </row>
    <row r="56" spans="1:24">
      <c r="A56" s="70" t="s">
        <v>49</v>
      </c>
      <c r="B56" s="403" t="s">
        <v>50</v>
      </c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5"/>
      <c r="Q56" s="59"/>
      <c r="R56" s="60"/>
      <c r="S56" s="61"/>
      <c r="T56" s="62"/>
      <c r="U56" s="63"/>
    </row>
    <row r="57" spans="1:24" ht="15.75" thickBot="1">
      <c r="A57" s="72" t="s">
        <v>51</v>
      </c>
      <c r="B57" s="406" t="s">
        <v>52</v>
      </c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8"/>
      <c r="Q57" s="73"/>
      <c r="R57" s="74"/>
      <c r="S57" s="75"/>
      <c r="T57" s="76"/>
      <c r="U57" s="77"/>
    </row>
    <row r="58" spans="1:24" ht="15" customHeight="1">
      <c r="A58" s="355" t="s">
        <v>40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7"/>
    </row>
    <row r="59" spans="1:24" ht="15" customHeight="1">
      <c r="A59" s="358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60"/>
    </row>
    <row r="60" spans="1:24" ht="15" customHeight="1">
      <c r="A60" s="358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60"/>
    </row>
    <row r="61" spans="1:24" ht="15" customHeight="1" thickBot="1">
      <c r="A61" s="361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3"/>
    </row>
    <row r="62" spans="1:24" s="1" customFormat="1" ht="7.5" customHeight="1" thickTop="1" thickBo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4" ht="20.25" thickTop="1" thickBot="1">
      <c r="A63" s="39">
        <v>2</v>
      </c>
      <c r="B63" s="437" t="s">
        <v>53</v>
      </c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9"/>
    </row>
    <row r="64" spans="1:24" ht="15.75" thickBot="1">
      <c r="A64" s="79" t="s">
        <v>54</v>
      </c>
      <c r="B64" s="440" t="s">
        <v>55</v>
      </c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2"/>
      <c r="Q64" s="80">
        <v>1</v>
      </c>
      <c r="R64" s="81">
        <v>2</v>
      </c>
      <c r="S64" s="82">
        <v>3</v>
      </c>
      <c r="T64" s="81">
        <v>4</v>
      </c>
      <c r="U64" s="83">
        <v>5</v>
      </c>
    </row>
    <row r="65" spans="1:21">
      <c r="A65" s="69" t="s">
        <v>56</v>
      </c>
      <c r="B65" s="443" t="s">
        <v>57</v>
      </c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444"/>
      <c r="P65" s="445"/>
      <c r="Q65" s="84"/>
      <c r="R65" s="85" t="s">
        <v>33</v>
      </c>
      <c r="S65" s="86"/>
      <c r="T65" s="87"/>
      <c r="U65" s="88"/>
    </row>
    <row r="66" spans="1:21">
      <c r="A66" s="70" t="s">
        <v>58</v>
      </c>
      <c r="B66" s="340" t="s">
        <v>59</v>
      </c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2"/>
      <c r="Q66" s="55"/>
      <c r="R66" s="56"/>
      <c r="S66" s="57"/>
      <c r="T66" s="89"/>
      <c r="U66" s="90"/>
    </row>
    <row r="67" spans="1:21" ht="15.75" thickBot="1">
      <c r="A67" s="91" t="s">
        <v>60</v>
      </c>
      <c r="B67" s="446" t="s">
        <v>61</v>
      </c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8"/>
      <c r="Q67" s="92"/>
      <c r="R67" s="93"/>
      <c r="S67" s="94"/>
      <c r="T67" s="95"/>
      <c r="U67" s="96"/>
    </row>
    <row r="68" spans="1:21" ht="15" customHeight="1">
      <c r="A68" s="355" t="s">
        <v>40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7"/>
    </row>
    <row r="69" spans="1:21" ht="15" customHeight="1">
      <c r="A69" s="358"/>
      <c r="B69" s="359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60"/>
    </row>
    <row r="70" spans="1:21" ht="15" customHeight="1">
      <c r="A70" s="358"/>
      <c r="B70" s="359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60"/>
    </row>
    <row r="71" spans="1:21" ht="15" customHeight="1" thickBot="1">
      <c r="A71" s="361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3"/>
    </row>
    <row r="72" spans="1:21" s="1" customFormat="1" ht="7.5" customHeight="1" thickTop="1" thickBo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20.25" thickTop="1" thickBot="1">
      <c r="A73" s="39">
        <v>3</v>
      </c>
      <c r="B73" s="437" t="s">
        <v>62</v>
      </c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9"/>
    </row>
    <row r="74" spans="1:21" ht="15.75" thickBot="1">
      <c r="A74" s="79" t="s">
        <v>63</v>
      </c>
      <c r="B74" s="479" t="s">
        <v>64</v>
      </c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1"/>
      <c r="Q74" s="80">
        <v>1</v>
      </c>
      <c r="R74" s="81">
        <v>2</v>
      </c>
      <c r="S74" s="82">
        <v>3</v>
      </c>
      <c r="T74" s="81">
        <v>4</v>
      </c>
      <c r="U74" s="83">
        <v>5</v>
      </c>
    </row>
    <row r="75" spans="1:21">
      <c r="A75" s="98" t="s">
        <v>65</v>
      </c>
      <c r="B75" s="412" t="s">
        <v>66</v>
      </c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4"/>
      <c r="Q75" s="99"/>
      <c r="R75" s="85"/>
      <c r="S75" s="86"/>
      <c r="T75" s="100"/>
      <c r="U75" s="101"/>
    </row>
    <row r="76" spans="1:21">
      <c r="A76" s="102" t="s">
        <v>67</v>
      </c>
      <c r="B76" s="482" t="s">
        <v>68</v>
      </c>
      <c r="C76" s="483"/>
      <c r="D76" s="483"/>
      <c r="E76" s="483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4"/>
      <c r="Q76" s="103"/>
      <c r="R76" s="56"/>
      <c r="S76" s="57"/>
      <c r="T76" s="104"/>
      <c r="U76" s="105"/>
    </row>
    <row r="77" spans="1:21">
      <c r="A77" s="54" t="s">
        <v>69</v>
      </c>
      <c r="B77" s="482" t="s">
        <v>70</v>
      </c>
      <c r="C77" s="483"/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4"/>
      <c r="Q77" s="59"/>
      <c r="R77" s="106"/>
      <c r="S77" s="57"/>
      <c r="T77" s="104"/>
      <c r="U77" s="107"/>
    </row>
    <row r="78" spans="1:21">
      <c r="A78" s="45" t="s">
        <v>71</v>
      </c>
      <c r="B78" s="482" t="s">
        <v>72</v>
      </c>
      <c r="C78" s="483"/>
      <c r="D78" s="483"/>
      <c r="E78" s="483"/>
      <c r="F78" s="483"/>
      <c r="G78" s="483"/>
      <c r="H78" s="483"/>
      <c r="I78" s="483"/>
      <c r="J78" s="483"/>
      <c r="K78" s="483"/>
      <c r="L78" s="483"/>
      <c r="M78" s="483"/>
      <c r="N78" s="483"/>
      <c r="O78" s="483"/>
      <c r="P78" s="484"/>
      <c r="Q78" s="55"/>
      <c r="R78" s="60" t="s">
        <v>33</v>
      </c>
      <c r="S78" s="57"/>
      <c r="T78" s="104"/>
      <c r="U78" s="108"/>
    </row>
    <row r="79" spans="1:21" ht="15.75" thickBot="1">
      <c r="A79" s="70" t="s">
        <v>73</v>
      </c>
      <c r="B79" s="482" t="s">
        <v>74</v>
      </c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4"/>
      <c r="Q79" s="103"/>
      <c r="R79" s="60"/>
      <c r="S79" s="57"/>
      <c r="T79" s="109"/>
      <c r="U79" s="90"/>
    </row>
    <row r="80" spans="1:21" ht="15" customHeight="1">
      <c r="A80" s="355" t="s">
        <v>40</v>
      </c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7"/>
    </row>
    <row r="81" spans="1:21" ht="15" customHeight="1">
      <c r="A81" s="358"/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60"/>
    </row>
    <row r="82" spans="1:21" ht="15" customHeight="1">
      <c r="A82" s="358"/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60"/>
    </row>
    <row r="83" spans="1:21" ht="15" customHeight="1" thickBot="1">
      <c r="A83" s="361"/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3"/>
    </row>
    <row r="84" spans="1:21" s="1" customFormat="1" ht="7.5" customHeight="1" thickTop="1" thickBot="1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</row>
    <row r="85" spans="1:21" ht="16.5" thickTop="1" thickBot="1">
      <c r="A85" s="112" t="s">
        <v>75</v>
      </c>
      <c r="B85" s="343" t="s">
        <v>76</v>
      </c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5"/>
      <c r="Q85" s="113">
        <v>1</v>
      </c>
      <c r="R85" s="114">
        <v>2</v>
      </c>
      <c r="S85" s="115">
        <v>3</v>
      </c>
      <c r="T85" s="114">
        <v>4</v>
      </c>
      <c r="U85" s="116">
        <v>5</v>
      </c>
    </row>
    <row r="86" spans="1:21">
      <c r="A86" s="69" t="s">
        <v>77</v>
      </c>
      <c r="B86" s="412" t="s">
        <v>78</v>
      </c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4"/>
      <c r="Q86" s="84"/>
      <c r="R86" s="117"/>
      <c r="S86" s="86"/>
      <c r="T86" s="118"/>
      <c r="U86" s="88"/>
    </row>
    <row r="87" spans="1:21" ht="15.75" thickBot="1">
      <c r="A87" s="91" t="s">
        <v>79</v>
      </c>
      <c r="B87" s="406" t="s">
        <v>80</v>
      </c>
      <c r="C87" s="407"/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8"/>
      <c r="Q87" s="119"/>
      <c r="R87" s="93"/>
      <c r="S87" s="120"/>
      <c r="T87" s="121"/>
      <c r="U87" s="96"/>
    </row>
    <row r="88" spans="1:21" ht="15" customHeight="1">
      <c r="A88" s="355" t="s">
        <v>40</v>
      </c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6"/>
      <c r="T88" s="356"/>
      <c r="U88" s="357"/>
    </row>
    <row r="89" spans="1:21" ht="15" customHeight="1">
      <c r="A89" s="358"/>
      <c r="B89" s="359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60"/>
    </row>
    <row r="90" spans="1:21" ht="15" customHeight="1">
      <c r="A90" s="358"/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60"/>
    </row>
    <row r="91" spans="1:21" ht="15" customHeight="1" thickBot="1">
      <c r="A91" s="361"/>
      <c r="B91" s="362"/>
      <c r="C91" s="362"/>
      <c r="D91" s="362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3"/>
    </row>
    <row r="92" spans="1:21" s="1" customFormat="1" ht="7.5" customHeight="1" thickTop="1" thickBo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6.5" thickTop="1" thickBot="1">
      <c r="A93" s="112" t="s">
        <v>81</v>
      </c>
      <c r="B93" s="343" t="s">
        <v>82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5"/>
      <c r="Q93" s="113">
        <v>1</v>
      </c>
      <c r="R93" s="114">
        <v>2</v>
      </c>
      <c r="S93" s="115">
        <v>3</v>
      </c>
      <c r="T93" s="114">
        <v>4</v>
      </c>
      <c r="U93" s="116">
        <v>5</v>
      </c>
    </row>
    <row r="94" spans="1:21">
      <c r="A94" s="69" t="s">
        <v>83</v>
      </c>
      <c r="B94" s="412" t="s">
        <v>84</v>
      </c>
      <c r="C94" s="413"/>
      <c r="D94" s="413"/>
      <c r="E94" s="413"/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4"/>
      <c r="Q94" s="84"/>
      <c r="R94" s="117"/>
      <c r="S94" s="122"/>
      <c r="T94" s="100"/>
      <c r="U94" s="123"/>
    </row>
    <row r="95" spans="1:21">
      <c r="A95" s="70" t="s">
        <v>85</v>
      </c>
      <c r="B95" s="403" t="s">
        <v>86</v>
      </c>
      <c r="C95" s="404"/>
      <c r="D95" s="404"/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5"/>
      <c r="Q95" s="55"/>
      <c r="R95" s="56"/>
      <c r="S95" s="57"/>
      <c r="T95" s="89"/>
      <c r="U95" s="90"/>
    </row>
    <row r="96" spans="1:21">
      <c r="A96" s="70" t="s">
        <v>87</v>
      </c>
      <c r="B96" s="340" t="s">
        <v>88</v>
      </c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2"/>
      <c r="Q96" s="55"/>
      <c r="R96" s="56"/>
      <c r="S96" s="57"/>
      <c r="T96" s="89"/>
      <c r="U96" s="90"/>
    </row>
    <row r="97" spans="1:21">
      <c r="A97" s="70" t="s">
        <v>89</v>
      </c>
      <c r="B97" s="403" t="s">
        <v>90</v>
      </c>
      <c r="C97" s="404"/>
      <c r="D97" s="404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5"/>
      <c r="Q97" s="55"/>
      <c r="R97" s="56"/>
      <c r="S97" s="57"/>
      <c r="T97" s="104"/>
      <c r="U97" s="90"/>
    </row>
    <row r="98" spans="1:21">
      <c r="A98" s="70" t="s">
        <v>91</v>
      </c>
      <c r="B98" s="403" t="s">
        <v>92</v>
      </c>
      <c r="C98" s="404"/>
      <c r="D98" s="404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5"/>
      <c r="Q98" s="55"/>
      <c r="R98" s="56"/>
      <c r="S98" s="57"/>
      <c r="T98" s="104"/>
      <c r="U98" s="90"/>
    </row>
    <row r="99" spans="1:21">
      <c r="A99" s="70" t="s">
        <v>93</v>
      </c>
      <c r="B99" s="403" t="s">
        <v>94</v>
      </c>
      <c r="C99" s="404"/>
      <c r="D99" s="404"/>
      <c r="E99" s="404"/>
      <c r="F99" s="404"/>
      <c r="G99" s="404"/>
      <c r="H99" s="404"/>
      <c r="I99" s="404"/>
      <c r="J99" s="404"/>
      <c r="K99" s="404"/>
      <c r="L99" s="404"/>
      <c r="M99" s="404"/>
      <c r="N99" s="404"/>
      <c r="O99" s="404"/>
      <c r="P99" s="405"/>
      <c r="Q99" s="55"/>
      <c r="R99" s="56"/>
      <c r="S99" s="57"/>
      <c r="T99" s="104"/>
      <c r="U99" s="90"/>
    </row>
    <row r="100" spans="1:21" ht="15.75" thickBot="1">
      <c r="A100" s="91" t="s">
        <v>95</v>
      </c>
      <c r="B100" s="406" t="s">
        <v>96</v>
      </c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8"/>
      <c r="Q100" s="92"/>
      <c r="R100" s="124"/>
      <c r="S100" s="120"/>
      <c r="T100" s="124"/>
      <c r="U100" s="90"/>
    </row>
    <row r="101" spans="1:21" ht="15" customHeight="1">
      <c r="A101" s="355" t="s">
        <v>40</v>
      </c>
      <c r="B101" s="356"/>
      <c r="C101" s="356"/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7"/>
    </row>
    <row r="102" spans="1:21" ht="15" customHeight="1">
      <c r="A102" s="358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60"/>
    </row>
    <row r="103" spans="1:21" ht="15" customHeight="1">
      <c r="A103" s="358"/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60"/>
    </row>
    <row r="104" spans="1:21" ht="15" customHeight="1" thickBot="1">
      <c r="A104" s="361"/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3"/>
    </row>
    <row r="105" spans="1:21" s="1" customFormat="1" ht="7.5" customHeight="1" thickTop="1" thickBot="1">
      <c r="A105" s="125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</row>
    <row r="106" spans="1:21" ht="20.25" thickTop="1" thickBot="1">
      <c r="A106" s="127">
        <v>4</v>
      </c>
      <c r="B106" s="437" t="s">
        <v>97</v>
      </c>
      <c r="C106" s="438"/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9"/>
    </row>
    <row r="107" spans="1:21" ht="15.75" thickBot="1">
      <c r="A107" s="79" t="s">
        <v>98</v>
      </c>
      <c r="B107" s="467" t="s">
        <v>99</v>
      </c>
      <c r="C107" s="468"/>
      <c r="D107" s="468"/>
      <c r="E107" s="468"/>
      <c r="F107" s="468"/>
      <c r="G107" s="468"/>
      <c r="H107" s="468"/>
      <c r="I107" s="468"/>
      <c r="J107" s="468"/>
      <c r="K107" s="468"/>
      <c r="L107" s="468"/>
      <c r="M107" s="468"/>
      <c r="N107" s="468"/>
      <c r="O107" s="468"/>
      <c r="P107" s="469"/>
      <c r="Q107" s="41">
        <v>1</v>
      </c>
      <c r="R107" s="42">
        <v>2</v>
      </c>
      <c r="S107" s="43">
        <v>3</v>
      </c>
      <c r="T107" s="42">
        <v>4</v>
      </c>
      <c r="U107" s="128">
        <v>5</v>
      </c>
    </row>
    <row r="108" spans="1:21">
      <c r="A108" s="98" t="s">
        <v>100</v>
      </c>
      <c r="B108" s="443" t="s">
        <v>101</v>
      </c>
      <c r="C108" s="444"/>
      <c r="D108" s="444"/>
      <c r="E108" s="444"/>
      <c r="F108" s="444"/>
      <c r="G108" s="444"/>
      <c r="H108" s="444"/>
      <c r="I108" s="444"/>
      <c r="J108" s="444"/>
      <c r="K108" s="444"/>
      <c r="L108" s="444"/>
      <c r="M108" s="444"/>
      <c r="N108" s="444"/>
      <c r="O108" s="444"/>
      <c r="P108" s="445"/>
      <c r="Q108" s="99"/>
      <c r="R108" s="85" t="s">
        <v>33</v>
      </c>
      <c r="S108" s="86"/>
      <c r="T108" s="87"/>
      <c r="U108" s="129"/>
    </row>
    <row r="109" spans="1:21">
      <c r="A109" s="102" t="s">
        <v>102</v>
      </c>
      <c r="B109" s="455" t="s">
        <v>103</v>
      </c>
      <c r="C109" s="456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7"/>
      <c r="Q109" s="103"/>
      <c r="R109" s="106" t="s">
        <v>33</v>
      </c>
      <c r="S109" s="82"/>
      <c r="T109" s="130"/>
      <c r="U109" s="110"/>
    </row>
    <row r="110" spans="1:21">
      <c r="A110" s="102" t="s">
        <v>104</v>
      </c>
      <c r="B110" s="340" t="s">
        <v>105</v>
      </c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2"/>
      <c r="Q110" s="55"/>
      <c r="R110" s="56" t="s">
        <v>33</v>
      </c>
      <c r="S110" s="57"/>
      <c r="T110" s="89"/>
      <c r="U110" s="90"/>
    </row>
    <row r="111" spans="1:21">
      <c r="A111" s="102" t="s">
        <v>106</v>
      </c>
      <c r="B111" s="340" t="s">
        <v>107</v>
      </c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2"/>
      <c r="Q111" s="55"/>
      <c r="R111" s="56" t="s">
        <v>33</v>
      </c>
      <c r="S111" s="57"/>
      <c r="T111" s="89"/>
      <c r="U111" s="90"/>
    </row>
    <row r="112" spans="1:21" ht="15.75" thickBot="1">
      <c r="A112" s="91" t="s">
        <v>108</v>
      </c>
      <c r="B112" s="340" t="s">
        <v>109</v>
      </c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342"/>
      <c r="Q112" s="55"/>
      <c r="R112" s="56" t="s">
        <v>33</v>
      </c>
      <c r="S112" s="57"/>
      <c r="T112" s="56"/>
      <c r="U112" s="90"/>
    </row>
    <row r="113" spans="1:21" ht="15" customHeight="1">
      <c r="A113" s="355" t="s">
        <v>40</v>
      </c>
      <c r="B113" s="356"/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6"/>
      <c r="U113" s="357"/>
    </row>
    <row r="114" spans="1:21" ht="15" customHeight="1">
      <c r="A114" s="358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60"/>
    </row>
    <row r="115" spans="1:21" ht="15" customHeight="1">
      <c r="A115" s="358"/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60"/>
    </row>
    <row r="116" spans="1:21" ht="15" customHeight="1" thickBot="1">
      <c r="A116" s="361"/>
      <c r="B116" s="362"/>
      <c r="C116" s="362"/>
      <c r="D116" s="362"/>
      <c r="E116" s="362"/>
      <c r="F116" s="362"/>
      <c r="G116" s="362"/>
      <c r="H116" s="362"/>
      <c r="I116" s="362"/>
      <c r="J116" s="362"/>
      <c r="K116" s="362"/>
      <c r="L116" s="362"/>
      <c r="M116" s="362"/>
      <c r="N116" s="362"/>
      <c r="O116" s="362"/>
      <c r="P116" s="362"/>
      <c r="Q116" s="362"/>
      <c r="R116" s="362"/>
      <c r="S116" s="362"/>
      <c r="T116" s="362"/>
      <c r="U116" s="363"/>
    </row>
    <row r="117" spans="1:21" s="1" customFormat="1" ht="7.5" customHeight="1" thickTop="1" thickBo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6.5" thickTop="1" thickBot="1">
      <c r="A118" s="131" t="s">
        <v>110</v>
      </c>
      <c r="B118" s="343" t="s">
        <v>111</v>
      </c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5"/>
      <c r="Q118" s="65">
        <v>1</v>
      </c>
      <c r="R118" s="66">
        <v>2</v>
      </c>
      <c r="S118" s="67">
        <v>3</v>
      </c>
      <c r="T118" s="66">
        <v>4</v>
      </c>
      <c r="U118" s="132">
        <v>5</v>
      </c>
    </row>
    <row r="119" spans="1:21">
      <c r="A119" s="133" t="s">
        <v>112</v>
      </c>
      <c r="B119" s="443" t="s">
        <v>113</v>
      </c>
      <c r="C119" s="444"/>
      <c r="D119" s="444"/>
      <c r="E119" s="444"/>
      <c r="F119" s="444"/>
      <c r="G119" s="444"/>
      <c r="H119" s="444"/>
      <c r="I119" s="444"/>
      <c r="J119" s="444"/>
      <c r="K119" s="444"/>
      <c r="L119" s="444"/>
      <c r="M119" s="444"/>
      <c r="N119" s="444"/>
      <c r="O119" s="444"/>
      <c r="P119" s="445"/>
      <c r="Q119" s="103"/>
      <c r="R119" s="130" t="s">
        <v>33</v>
      </c>
      <c r="S119" s="82"/>
      <c r="T119" s="130"/>
      <c r="U119" s="107"/>
    </row>
    <row r="120" spans="1:21">
      <c r="A120" s="70" t="s">
        <v>114</v>
      </c>
      <c r="B120" s="340" t="s">
        <v>115</v>
      </c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2"/>
      <c r="Q120" s="55"/>
      <c r="R120" s="104" t="s">
        <v>33</v>
      </c>
      <c r="S120" s="57"/>
      <c r="T120" s="134"/>
      <c r="U120" s="90"/>
    </row>
    <row r="121" spans="1:21">
      <c r="A121" s="70" t="s">
        <v>116</v>
      </c>
      <c r="B121" s="340" t="s">
        <v>117</v>
      </c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2"/>
      <c r="Q121" s="55"/>
      <c r="R121" s="104" t="s">
        <v>33</v>
      </c>
      <c r="S121" s="57"/>
      <c r="T121" s="104"/>
      <c r="U121" s="90"/>
    </row>
    <row r="122" spans="1:21">
      <c r="A122" s="70" t="s">
        <v>118</v>
      </c>
      <c r="B122" s="340" t="s">
        <v>119</v>
      </c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2"/>
      <c r="Q122" s="55"/>
      <c r="R122" s="104" t="s">
        <v>33</v>
      </c>
      <c r="S122" s="57"/>
      <c r="T122" s="135"/>
      <c r="U122" s="136"/>
    </row>
    <row r="123" spans="1:21">
      <c r="A123" s="70" t="s">
        <v>120</v>
      </c>
      <c r="B123" s="340" t="s">
        <v>121</v>
      </c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2"/>
      <c r="Q123" s="55"/>
      <c r="R123" s="130" t="s">
        <v>33</v>
      </c>
      <c r="S123" s="57"/>
      <c r="T123" s="137"/>
      <c r="U123" s="138"/>
    </row>
    <row r="124" spans="1:21" ht="15.75" thickBot="1">
      <c r="A124" s="70" t="s">
        <v>122</v>
      </c>
      <c r="B124" s="349" t="s">
        <v>455</v>
      </c>
      <c r="C124" s="350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1"/>
      <c r="Q124" s="55"/>
      <c r="R124" s="139" t="s">
        <v>33</v>
      </c>
      <c r="S124" s="57"/>
      <c r="T124" s="140"/>
      <c r="U124" s="138"/>
    </row>
    <row r="125" spans="1:21" ht="15" customHeight="1">
      <c r="A125" s="355" t="s">
        <v>40</v>
      </c>
      <c r="B125" s="356"/>
      <c r="C125" s="356"/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7"/>
    </row>
    <row r="126" spans="1:21" ht="15" customHeight="1">
      <c r="A126" s="358"/>
      <c r="B126" s="359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60"/>
    </row>
    <row r="127" spans="1:21" ht="15" customHeight="1">
      <c r="A127" s="358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60"/>
    </row>
    <row r="128" spans="1:21" ht="15" customHeight="1" thickBot="1">
      <c r="A128" s="361"/>
      <c r="B128" s="362"/>
      <c r="C128" s="362"/>
      <c r="D128" s="362"/>
      <c r="E128" s="362"/>
      <c r="F128" s="362"/>
      <c r="G128" s="362"/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3"/>
    </row>
    <row r="129" spans="1:21" s="1" customFormat="1" ht="7.5" customHeight="1" thickTop="1" thickBo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6.5" thickTop="1" thickBot="1">
      <c r="A130" s="131" t="s">
        <v>123</v>
      </c>
      <c r="B130" s="343" t="s">
        <v>124</v>
      </c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  <c r="O130" s="344"/>
      <c r="P130" s="345"/>
      <c r="Q130" s="65">
        <v>1</v>
      </c>
      <c r="R130" s="66">
        <v>2</v>
      </c>
      <c r="S130" s="67">
        <v>3</v>
      </c>
      <c r="T130" s="66">
        <v>4</v>
      </c>
      <c r="U130" s="132">
        <v>5</v>
      </c>
    </row>
    <row r="131" spans="1:21">
      <c r="A131" s="133" t="s">
        <v>125</v>
      </c>
      <c r="B131" s="346" t="s">
        <v>126</v>
      </c>
      <c r="C131" s="347"/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8"/>
      <c r="Q131" s="103"/>
      <c r="R131" s="130" t="s">
        <v>33</v>
      </c>
      <c r="S131" s="82"/>
      <c r="T131" s="130"/>
      <c r="U131" s="107"/>
    </row>
    <row r="132" spans="1:21" ht="27" customHeight="1">
      <c r="A132" s="70" t="s">
        <v>127</v>
      </c>
      <c r="B132" s="340" t="s">
        <v>128</v>
      </c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2"/>
      <c r="Q132" s="55"/>
      <c r="R132" s="104" t="s">
        <v>33</v>
      </c>
      <c r="S132" s="57"/>
      <c r="T132" s="104"/>
      <c r="U132" s="90"/>
    </row>
    <row r="133" spans="1:21" ht="15.75" thickBot="1">
      <c r="A133" s="70" t="s">
        <v>129</v>
      </c>
      <c r="B133" s="340" t="s">
        <v>130</v>
      </c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2"/>
      <c r="Q133" s="55"/>
      <c r="R133" s="104" t="s">
        <v>33</v>
      </c>
      <c r="S133" s="57"/>
      <c r="T133" s="104"/>
      <c r="U133" s="90"/>
    </row>
    <row r="134" spans="1:21" ht="15" customHeight="1">
      <c r="A134" s="355" t="s">
        <v>40</v>
      </c>
      <c r="B134" s="356"/>
      <c r="C134" s="356"/>
      <c r="D134" s="356"/>
      <c r="E134" s="356"/>
      <c r="F134" s="356"/>
      <c r="G134" s="356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7"/>
    </row>
    <row r="135" spans="1:21" ht="15" customHeight="1">
      <c r="A135" s="358"/>
      <c r="B135" s="359"/>
      <c r="C135" s="359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60"/>
    </row>
    <row r="136" spans="1:21" ht="15" customHeight="1">
      <c r="A136" s="358"/>
      <c r="B136" s="359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60"/>
    </row>
    <row r="137" spans="1:21" ht="15" customHeight="1" thickBot="1">
      <c r="A137" s="361"/>
      <c r="B137" s="362"/>
      <c r="C137" s="362"/>
      <c r="D137" s="362"/>
      <c r="E137" s="362"/>
      <c r="F137" s="362"/>
      <c r="G137" s="362"/>
      <c r="H137" s="362"/>
      <c r="I137" s="362"/>
      <c r="J137" s="362"/>
      <c r="K137" s="362"/>
      <c r="L137" s="362"/>
      <c r="M137" s="362"/>
      <c r="N137" s="362"/>
      <c r="O137" s="362"/>
      <c r="P137" s="362"/>
      <c r="Q137" s="362"/>
      <c r="R137" s="362"/>
      <c r="S137" s="362"/>
      <c r="T137" s="362"/>
      <c r="U137" s="363"/>
    </row>
    <row r="138" spans="1:21" s="1" customFormat="1" ht="7.5" customHeight="1" thickTop="1" thickBo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6.5" thickTop="1" thickBot="1">
      <c r="A139" s="131" t="s">
        <v>131</v>
      </c>
      <c r="B139" s="343" t="s">
        <v>132</v>
      </c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  <c r="O139" s="344"/>
      <c r="P139" s="345"/>
      <c r="Q139" s="65">
        <v>1</v>
      </c>
      <c r="R139" s="66">
        <v>2</v>
      </c>
      <c r="S139" s="67">
        <v>3</v>
      </c>
      <c r="T139" s="66">
        <v>4</v>
      </c>
      <c r="U139" s="132">
        <v>5</v>
      </c>
    </row>
    <row r="140" spans="1:21">
      <c r="A140" s="133" t="s">
        <v>133</v>
      </c>
      <c r="B140" s="443" t="s">
        <v>134</v>
      </c>
      <c r="C140" s="444"/>
      <c r="D140" s="444"/>
      <c r="E140" s="444"/>
      <c r="F140" s="444"/>
      <c r="G140" s="444"/>
      <c r="H140" s="444"/>
      <c r="I140" s="444"/>
      <c r="J140" s="444"/>
      <c r="K140" s="444"/>
      <c r="L140" s="444"/>
      <c r="M140" s="444"/>
      <c r="N140" s="444"/>
      <c r="O140" s="444"/>
      <c r="P140" s="445"/>
      <c r="Q140" s="141"/>
      <c r="R140" s="117" t="s">
        <v>33</v>
      </c>
      <c r="S140" s="122"/>
      <c r="T140" s="142"/>
      <c r="U140" s="107"/>
    </row>
    <row r="141" spans="1:21">
      <c r="A141" s="70" t="s">
        <v>135</v>
      </c>
      <c r="B141" s="340" t="s">
        <v>136</v>
      </c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2"/>
      <c r="Q141" s="143"/>
      <c r="R141" s="56" t="s">
        <v>33</v>
      </c>
      <c r="S141" s="57"/>
      <c r="T141" s="144"/>
      <c r="U141" s="90"/>
    </row>
    <row r="142" spans="1:21">
      <c r="A142" s="133" t="s">
        <v>137</v>
      </c>
      <c r="B142" s="340" t="s">
        <v>138</v>
      </c>
      <c r="C142" s="341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2"/>
      <c r="Q142" s="143"/>
      <c r="R142" s="56" t="s">
        <v>33</v>
      </c>
      <c r="S142" s="57"/>
      <c r="T142" s="145"/>
      <c r="U142" s="105"/>
    </row>
    <row r="143" spans="1:21" ht="14.45" customHeight="1">
      <c r="A143" s="70" t="s">
        <v>139</v>
      </c>
      <c r="B143" s="340" t="s">
        <v>140</v>
      </c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2"/>
      <c r="Q143" s="143"/>
      <c r="R143" s="56" t="s">
        <v>33</v>
      </c>
      <c r="S143" s="57"/>
      <c r="T143" s="145"/>
      <c r="U143" s="90"/>
    </row>
    <row r="144" spans="1:21" ht="27.6" customHeight="1">
      <c r="A144" s="133" t="s">
        <v>141</v>
      </c>
      <c r="B144" s="349" t="s">
        <v>142</v>
      </c>
      <c r="C144" s="350"/>
      <c r="D144" s="350"/>
      <c r="E144" s="350"/>
      <c r="F144" s="350"/>
      <c r="G144" s="350"/>
      <c r="H144" s="350"/>
      <c r="I144" s="350"/>
      <c r="J144" s="350"/>
      <c r="K144" s="350"/>
      <c r="L144" s="350"/>
      <c r="M144" s="350"/>
      <c r="N144" s="350"/>
      <c r="O144" s="350"/>
      <c r="P144" s="351"/>
      <c r="Q144" s="143"/>
      <c r="R144" s="56" t="s">
        <v>33</v>
      </c>
      <c r="S144" s="57"/>
      <c r="T144" s="144"/>
      <c r="U144" s="90"/>
    </row>
    <row r="145" spans="1:23" ht="15.75" thickBot="1">
      <c r="A145" s="70" t="s">
        <v>143</v>
      </c>
      <c r="B145" s="340" t="s">
        <v>144</v>
      </c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2"/>
      <c r="Q145" s="143"/>
      <c r="R145" s="56" t="s">
        <v>33</v>
      </c>
      <c r="S145" s="57"/>
      <c r="T145" s="146"/>
      <c r="U145" s="105"/>
    </row>
    <row r="146" spans="1:23" ht="15" customHeight="1">
      <c r="A146" s="355" t="s">
        <v>40</v>
      </c>
      <c r="B146" s="356"/>
      <c r="C146" s="356"/>
      <c r="D146" s="356"/>
      <c r="E146" s="356"/>
      <c r="F146" s="356"/>
      <c r="G146" s="356"/>
      <c r="H146" s="356"/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  <c r="T146" s="356"/>
      <c r="U146" s="357"/>
    </row>
    <row r="147" spans="1:23" ht="15" customHeight="1">
      <c r="A147" s="358"/>
      <c r="B147" s="359"/>
      <c r="C147" s="359"/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60"/>
    </row>
    <row r="148" spans="1:23" ht="15" customHeight="1">
      <c r="A148" s="358"/>
      <c r="B148" s="359"/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60"/>
    </row>
    <row r="149" spans="1:23" ht="15" customHeight="1" thickBot="1">
      <c r="A149" s="361"/>
      <c r="B149" s="362"/>
      <c r="C149" s="362"/>
      <c r="D149" s="362"/>
      <c r="E149" s="362"/>
      <c r="F149" s="362"/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  <c r="Q149" s="362"/>
      <c r="R149" s="362"/>
      <c r="S149" s="362"/>
      <c r="T149" s="362"/>
      <c r="U149" s="363"/>
    </row>
    <row r="150" spans="1:23" s="1" customFormat="1" ht="7.5" customHeight="1" thickTop="1" thickBo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3" ht="20.25" thickTop="1" thickBot="1">
      <c r="A151" s="39">
        <v>5</v>
      </c>
      <c r="B151" s="437" t="s">
        <v>145</v>
      </c>
      <c r="C151" s="438"/>
      <c r="D151" s="438"/>
      <c r="E151" s="438"/>
      <c r="F151" s="438"/>
      <c r="G151" s="438"/>
      <c r="H151" s="438"/>
      <c r="I151" s="438"/>
      <c r="J151" s="438"/>
      <c r="K151" s="438"/>
      <c r="L151" s="438"/>
      <c r="M151" s="438"/>
      <c r="N151" s="438"/>
      <c r="O151" s="438"/>
      <c r="P151" s="438"/>
      <c r="Q151" s="438"/>
      <c r="R151" s="438"/>
      <c r="S151" s="438"/>
      <c r="T151" s="438"/>
      <c r="U151" s="439"/>
    </row>
    <row r="152" spans="1:23" ht="15.75" thickBot="1">
      <c r="A152" s="147" t="s">
        <v>146</v>
      </c>
      <c r="B152" s="467" t="s">
        <v>147</v>
      </c>
      <c r="C152" s="468"/>
      <c r="D152" s="468"/>
      <c r="E152" s="468"/>
      <c r="F152" s="468"/>
      <c r="G152" s="468"/>
      <c r="H152" s="468"/>
      <c r="I152" s="468"/>
      <c r="J152" s="468"/>
      <c r="K152" s="468"/>
      <c r="L152" s="468"/>
      <c r="M152" s="468"/>
      <c r="N152" s="468"/>
      <c r="O152" s="468"/>
      <c r="P152" s="469"/>
      <c r="Q152" s="41">
        <v>1</v>
      </c>
      <c r="R152" s="42">
        <v>2</v>
      </c>
      <c r="S152" s="43">
        <v>3</v>
      </c>
      <c r="T152" s="42">
        <v>4</v>
      </c>
      <c r="U152" s="128">
        <v>5</v>
      </c>
    </row>
    <row r="153" spans="1:23">
      <c r="A153" s="133" t="s">
        <v>148</v>
      </c>
      <c r="B153" s="464" t="s">
        <v>149</v>
      </c>
      <c r="C153" s="465"/>
      <c r="D153" s="465"/>
      <c r="E153" s="465"/>
      <c r="F153" s="465"/>
      <c r="G153" s="465"/>
      <c r="H153" s="465"/>
      <c r="I153" s="465"/>
      <c r="J153" s="465"/>
      <c r="K153" s="465"/>
      <c r="L153" s="465"/>
      <c r="M153" s="465"/>
      <c r="N153" s="465"/>
      <c r="O153" s="465"/>
      <c r="P153" s="466"/>
      <c r="Q153" s="46"/>
      <c r="R153" s="148"/>
      <c r="S153" s="48" t="s">
        <v>33</v>
      </c>
      <c r="T153" s="148"/>
      <c r="U153" s="149"/>
      <c r="W153" s="1">
        <v>1</v>
      </c>
    </row>
    <row r="154" spans="1:23">
      <c r="A154" s="133" t="s">
        <v>150</v>
      </c>
      <c r="B154" s="473" t="s">
        <v>151</v>
      </c>
      <c r="C154" s="474"/>
      <c r="D154" s="474"/>
      <c r="E154" s="474"/>
      <c r="F154" s="474"/>
      <c r="G154" s="474"/>
      <c r="H154" s="474"/>
      <c r="I154" s="474"/>
      <c r="J154" s="474"/>
      <c r="K154" s="474"/>
      <c r="L154" s="474"/>
      <c r="M154" s="474"/>
      <c r="N154" s="474"/>
      <c r="O154" s="474"/>
      <c r="P154" s="475"/>
      <c r="Q154" s="55"/>
      <c r="R154" s="130"/>
      <c r="S154" s="82" t="s">
        <v>33</v>
      </c>
      <c r="T154" s="109"/>
      <c r="U154" s="107"/>
      <c r="W154" s="1">
        <v>2</v>
      </c>
    </row>
    <row r="155" spans="1:23" ht="15.75" thickBot="1">
      <c r="A155" s="133" t="s">
        <v>152</v>
      </c>
      <c r="B155" s="476" t="s">
        <v>153</v>
      </c>
      <c r="C155" s="477"/>
      <c r="D155" s="477"/>
      <c r="E155" s="477"/>
      <c r="F155" s="477"/>
      <c r="G155" s="477"/>
      <c r="H155" s="477"/>
      <c r="I155" s="477"/>
      <c r="J155" s="477"/>
      <c r="K155" s="477"/>
      <c r="L155" s="477"/>
      <c r="M155" s="477"/>
      <c r="N155" s="477"/>
      <c r="O155" s="477"/>
      <c r="P155" s="478"/>
      <c r="Q155" s="103"/>
      <c r="R155" s="95"/>
      <c r="S155" s="94" t="s">
        <v>33</v>
      </c>
      <c r="T155" s="150"/>
      <c r="U155" s="151"/>
      <c r="W155" s="1">
        <v>3</v>
      </c>
    </row>
    <row r="156" spans="1:23" ht="15" customHeight="1">
      <c r="A156" s="355" t="s">
        <v>40</v>
      </c>
      <c r="B156" s="356"/>
      <c r="C156" s="356"/>
      <c r="D156" s="356"/>
      <c r="E156" s="356"/>
      <c r="F156" s="356"/>
      <c r="G156" s="356"/>
      <c r="H156" s="356"/>
      <c r="I156" s="356"/>
      <c r="J156" s="356"/>
      <c r="K156" s="356"/>
      <c r="L156" s="356"/>
      <c r="M156" s="356"/>
      <c r="N156" s="356"/>
      <c r="O156" s="356"/>
      <c r="P156" s="356"/>
      <c r="Q156" s="356"/>
      <c r="R156" s="356"/>
      <c r="S156" s="356"/>
      <c r="T156" s="356"/>
      <c r="U156" s="357"/>
    </row>
    <row r="157" spans="1:23" ht="15" customHeight="1">
      <c r="A157" s="358"/>
      <c r="B157" s="359"/>
      <c r="C157" s="359"/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60"/>
    </row>
    <row r="158" spans="1:23" ht="15" customHeight="1">
      <c r="A158" s="358"/>
      <c r="B158" s="359"/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60"/>
    </row>
    <row r="159" spans="1:23" ht="15" customHeight="1" thickBot="1">
      <c r="A159" s="361"/>
      <c r="B159" s="362"/>
      <c r="C159" s="362"/>
      <c r="D159" s="362"/>
      <c r="E159" s="362"/>
      <c r="F159" s="362"/>
      <c r="G159" s="362"/>
      <c r="H159" s="362"/>
      <c r="I159" s="362"/>
      <c r="J159" s="362"/>
      <c r="K159" s="362"/>
      <c r="L159" s="362"/>
      <c r="M159" s="362"/>
      <c r="N159" s="362"/>
      <c r="O159" s="362"/>
      <c r="P159" s="362"/>
      <c r="Q159" s="362"/>
      <c r="R159" s="362"/>
      <c r="S159" s="362"/>
      <c r="T159" s="362"/>
      <c r="U159" s="363"/>
    </row>
    <row r="160" spans="1:23" s="1" customFormat="1" ht="7.5" customHeight="1" thickTop="1" thickBo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3" ht="16.5" thickTop="1" thickBot="1">
      <c r="A161" s="131" t="s">
        <v>154</v>
      </c>
      <c r="B161" s="343" t="s">
        <v>155</v>
      </c>
      <c r="C161" s="344"/>
      <c r="D161" s="344"/>
      <c r="E161" s="344"/>
      <c r="F161" s="344"/>
      <c r="G161" s="344"/>
      <c r="H161" s="344"/>
      <c r="I161" s="344"/>
      <c r="J161" s="344"/>
      <c r="K161" s="344"/>
      <c r="L161" s="344"/>
      <c r="M161" s="344"/>
      <c r="N161" s="344"/>
      <c r="O161" s="344"/>
      <c r="P161" s="345"/>
      <c r="Q161" s="113">
        <v>1</v>
      </c>
      <c r="R161" s="114">
        <v>2</v>
      </c>
      <c r="S161" s="115">
        <v>3</v>
      </c>
      <c r="T161" s="114">
        <v>4</v>
      </c>
      <c r="U161" s="116">
        <v>5</v>
      </c>
    </row>
    <row r="162" spans="1:23">
      <c r="A162" s="133" t="s">
        <v>156</v>
      </c>
      <c r="B162" s="346" t="s">
        <v>157</v>
      </c>
      <c r="C162" s="347"/>
      <c r="D162" s="347"/>
      <c r="E162" s="347"/>
      <c r="F162" s="347"/>
      <c r="G162" s="347"/>
      <c r="H162" s="347"/>
      <c r="I162" s="347"/>
      <c r="J162" s="347"/>
      <c r="K162" s="347"/>
      <c r="L162" s="347"/>
      <c r="M162" s="347"/>
      <c r="N162" s="347"/>
      <c r="O162" s="347"/>
      <c r="P162" s="348"/>
      <c r="Q162" s="84"/>
      <c r="R162" s="117"/>
      <c r="S162" s="86" t="s">
        <v>33</v>
      </c>
      <c r="T162" s="100"/>
      <c r="U162" s="88"/>
      <c r="W162" s="1">
        <v>4</v>
      </c>
    </row>
    <row r="163" spans="1:23">
      <c r="A163" s="133" t="s">
        <v>158</v>
      </c>
      <c r="B163" s="340" t="s">
        <v>159</v>
      </c>
      <c r="C163" s="341"/>
      <c r="D163" s="341"/>
      <c r="E163" s="341"/>
      <c r="F163" s="341"/>
      <c r="G163" s="341"/>
      <c r="H163" s="341"/>
      <c r="I163" s="341"/>
      <c r="J163" s="341"/>
      <c r="K163" s="341"/>
      <c r="L163" s="341"/>
      <c r="M163" s="341"/>
      <c r="N163" s="341"/>
      <c r="O163" s="341"/>
      <c r="P163" s="342"/>
      <c r="Q163" s="55"/>
      <c r="R163" s="60"/>
      <c r="S163" s="82" t="s">
        <v>33</v>
      </c>
      <c r="T163" s="109"/>
      <c r="U163" s="107"/>
      <c r="W163" s="1">
        <v>5</v>
      </c>
    </row>
    <row r="164" spans="1:23">
      <c r="A164" s="133" t="s">
        <v>160</v>
      </c>
      <c r="B164" s="346" t="s">
        <v>161</v>
      </c>
      <c r="C164" s="347"/>
      <c r="D164" s="347"/>
      <c r="E164" s="347"/>
      <c r="F164" s="347"/>
      <c r="G164" s="347"/>
      <c r="H164" s="347"/>
      <c r="I164" s="347"/>
      <c r="J164" s="347"/>
      <c r="K164" s="347"/>
      <c r="L164" s="347"/>
      <c r="M164" s="347"/>
      <c r="N164" s="347"/>
      <c r="O164" s="347"/>
      <c r="P164" s="348"/>
      <c r="Q164" s="55"/>
      <c r="R164" s="60"/>
      <c r="S164" s="57" t="s">
        <v>33</v>
      </c>
      <c r="T164" s="109"/>
      <c r="U164" s="107"/>
      <c r="W164" s="152">
        <v>6</v>
      </c>
    </row>
    <row r="165" spans="1:23">
      <c r="A165" s="133" t="s">
        <v>162</v>
      </c>
      <c r="B165" s="349" t="s">
        <v>163</v>
      </c>
      <c r="C165" s="350"/>
      <c r="D165" s="350"/>
      <c r="E165" s="350"/>
      <c r="F165" s="350"/>
      <c r="G165" s="350"/>
      <c r="H165" s="350"/>
      <c r="I165" s="350"/>
      <c r="J165" s="350"/>
      <c r="K165" s="350"/>
      <c r="L165" s="350"/>
      <c r="M165" s="350"/>
      <c r="N165" s="350"/>
      <c r="O165" s="350"/>
      <c r="P165" s="351"/>
      <c r="Q165" s="55"/>
      <c r="R165" s="56" t="s">
        <v>33</v>
      </c>
      <c r="S165" s="57" t="s">
        <v>33</v>
      </c>
      <c r="T165" s="109"/>
      <c r="U165" s="107"/>
      <c r="W165" s="1">
        <v>7</v>
      </c>
    </row>
    <row r="166" spans="1:23" ht="15" customHeight="1" thickBot="1">
      <c r="A166" s="133" t="s">
        <v>164</v>
      </c>
      <c r="B166" s="446" t="s">
        <v>165</v>
      </c>
      <c r="C166" s="447"/>
      <c r="D166" s="447"/>
      <c r="E166" s="447"/>
      <c r="F166" s="447"/>
      <c r="G166" s="447"/>
      <c r="H166" s="447"/>
      <c r="I166" s="447"/>
      <c r="J166" s="447"/>
      <c r="K166" s="447"/>
      <c r="L166" s="447"/>
      <c r="M166" s="447"/>
      <c r="N166" s="447"/>
      <c r="O166" s="447"/>
      <c r="P166" s="448"/>
      <c r="Q166" s="119"/>
      <c r="R166" s="93"/>
      <c r="S166" s="94" t="s">
        <v>33</v>
      </c>
      <c r="T166" s="95"/>
      <c r="U166" s="151"/>
      <c r="W166" s="1">
        <v>8</v>
      </c>
    </row>
    <row r="167" spans="1:23" ht="15" customHeight="1">
      <c r="A167" s="355" t="s">
        <v>40</v>
      </c>
      <c r="B167" s="356"/>
      <c r="C167" s="356"/>
      <c r="D167" s="356"/>
      <c r="E167" s="356"/>
      <c r="F167" s="356"/>
      <c r="G167" s="356"/>
      <c r="H167" s="356"/>
      <c r="I167" s="356"/>
      <c r="J167" s="356"/>
      <c r="K167" s="356"/>
      <c r="L167" s="356"/>
      <c r="M167" s="356"/>
      <c r="N167" s="356"/>
      <c r="O167" s="356"/>
      <c r="P167" s="356"/>
      <c r="Q167" s="356"/>
      <c r="R167" s="356"/>
      <c r="S167" s="356"/>
      <c r="T167" s="356"/>
      <c r="U167" s="357"/>
    </row>
    <row r="168" spans="1:23" ht="15" customHeight="1">
      <c r="A168" s="358"/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60"/>
    </row>
    <row r="169" spans="1:23" ht="15" customHeight="1">
      <c r="A169" s="358"/>
      <c r="B169" s="359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60"/>
    </row>
    <row r="170" spans="1:23" ht="15" customHeight="1" thickBot="1">
      <c r="A170" s="361"/>
      <c r="B170" s="362"/>
      <c r="C170" s="362"/>
      <c r="D170" s="362"/>
      <c r="E170" s="362"/>
      <c r="F170" s="362"/>
      <c r="G170" s="362"/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362"/>
      <c r="S170" s="362"/>
      <c r="T170" s="362"/>
      <c r="U170" s="363"/>
    </row>
    <row r="171" spans="1:23" s="1" customFormat="1" ht="7.5" customHeight="1" thickTop="1" thickBo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3" ht="16.5" thickTop="1" thickBot="1">
      <c r="A172" s="112" t="s">
        <v>166</v>
      </c>
      <c r="B172" s="343" t="s">
        <v>167</v>
      </c>
      <c r="C172" s="344"/>
      <c r="D172" s="344"/>
      <c r="E172" s="344"/>
      <c r="F172" s="344"/>
      <c r="G172" s="344"/>
      <c r="H172" s="344"/>
      <c r="I172" s="344"/>
      <c r="J172" s="344"/>
      <c r="K172" s="344"/>
      <c r="L172" s="344"/>
      <c r="M172" s="344"/>
      <c r="N172" s="344"/>
      <c r="O172" s="344"/>
      <c r="P172" s="345"/>
      <c r="Q172" s="113">
        <v>1</v>
      </c>
      <c r="R172" s="114">
        <v>2</v>
      </c>
      <c r="S172" s="115">
        <v>3</v>
      </c>
      <c r="T172" s="114">
        <v>4</v>
      </c>
      <c r="U172" s="116">
        <v>5</v>
      </c>
    </row>
    <row r="173" spans="1:23">
      <c r="A173" s="69" t="s">
        <v>168</v>
      </c>
      <c r="B173" s="412" t="s">
        <v>169</v>
      </c>
      <c r="C173" s="413"/>
      <c r="D173" s="413"/>
      <c r="E173" s="413"/>
      <c r="F173" s="413"/>
      <c r="G173" s="413"/>
      <c r="H173" s="413"/>
      <c r="I173" s="413"/>
      <c r="J173" s="413"/>
      <c r="K173" s="413"/>
      <c r="L173" s="413"/>
      <c r="M173" s="413"/>
      <c r="N173" s="413"/>
      <c r="O173" s="413"/>
      <c r="P173" s="414"/>
      <c r="Q173" s="84"/>
      <c r="R173" s="117"/>
      <c r="S173" s="86" t="s">
        <v>33</v>
      </c>
      <c r="T173" s="87"/>
      <c r="U173" s="101"/>
      <c r="W173" s="1">
        <v>9</v>
      </c>
    </row>
    <row r="174" spans="1:23">
      <c r="A174" s="102" t="s">
        <v>170</v>
      </c>
      <c r="B174" s="403" t="s">
        <v>174</v>
      </c>
      <c r="C174" s="404"/>
      <c r="D174" s="404"/>
      <c r="E174" s="404"/>
      <c r="F174" s="404"/>
      <c r="G174" s="404"/>
      <c r="H174" s="404"/>
      <c r="I174" s="404"/>
      <c r="J174" s="404"/>
      <c r="K174" s="404"/>
      <c r="L174" s="404"/>
      <c r="M174" s="404"/>
      <c r="N174" s="404"/>
      <c r="O174" s="404"/>
      <c r="P174" s="405"/>
      <c r="Q174" s="55"/>
      <c r="R174" s="154" t="s">
        <v>33</v>
      </c>
      <c r="S174" s="57" t="s">
        <v>33</v>
      </c>
      <c r="T174" s="104"/>
      <c r="U174" s="90"/>
      <c r="W174" s="1">
        <v>10</v>
      </c>
    </row>
    <row r="175" spans="1:23">
      <c r="A175" s="102" t="s">
        <v>171</v>
      </c>
      <c r="B175" s="403" t="s">
        <v>176</v>
      </c>
      <c r="C175" s="404"/>
      <c r="D175" s="404"/>
      <c r="E175" s="404"/>
      <c r="F175" s="404"/>
      <c r="G175" s="404"/>
      <c r="H175" s="404"/>
      <c r="I175" s="404"/>
      <c r="J175" s="404"/>
      <c r="K175" s="404"/>
      <c r="L175" s="404"/>
      <c r="M175" s="404"/>
      <c r="N175" s="404"/>
      <c r="O175" s="404"/>
      <c r="P175" s="405"/>
      <c r="Q175" s="103"/>
      <c r="R175" s="155"/>
      <c r="S175" s="57" t="s">
        <v>33</v>
      </c>
      <c r="T175" s="130"/>
      <c r="U175" s="105"/>
      <c r="W175" s="1">
        <v>11</v>
      </c>
    </row>
    <row r="176" spans="1:23">
      <c r="A176" s="102" t="s">
        <v>172</v>
      </c>
      <c r="B176" s="403" t="s">
        <v>178</v>
      </c>
      <c r="C176" s="404"/>
      <c r="D176" s="404"/>
      <c r="E176" s="404"/>
      <c r="F176" s="404"/>
      <c r="G176" s="404"/>
      <c r="H176" s="404"/>
      <c r="I176" s="404"/>
      <c r="J176" s="404"/>
      <c r="K176" s="404"/>
      <c r="L176" s="404"/>
      <c r="M176" s="404"/>
      <c r="N176" s="404"/>
      <c r="O176" s="404"/>
      <c r="P176" s="405"/>
      <c r="Q176" s="55"/>
      <c r="R176" s="154"/>
      <c r="S176" s="82" t="s">
        <v>33</v>
      </c>
      <c r="T176" s="104"/>
      <c r="U176" s="90"/>
      <c r="W176" s="1">
        <v>12</v>
      </c>
    </row>
    <row r="177" spans="1:23">
      <c r="A177" s="102" t="s">
        <v>173</v>
      </c>
      <c r="B177" s="403" t="s">
        <v>179</v>
      </c>
      <c r="C177" s="404"/>
      <c r="D177" s="404"/>
      <c r="E177" s="404"/>
      <c r="F177" s="404"/>
      <c r="G177" s="404"/>
      <c r="H177" s="404"/>
      <c r="I177" s="404"/>
      <c r="J177" s="404"/>
      <c r="K177" s="404"/>
      <c r="L177" s="404"/>
      <c r="M177" s="404"/>
      <c r="N177" s="404"/>
      <c r="O177" s="404"/>
      <c r="P177" s="405"/>
      <c r="Q177" s="59"/>
      <c r="R177" s="155"/>
      <c r="S177" s="82" t="s">
        <v>33</v>
      </c>
      <c r="T177" s="104"/>
      <c r="U177" s="110"/>
      <c r="W177" s="1">
        <v>13</v>
      </c>
    </row>
    <row r="178" spans="1:23">
      <c r="A178" s="102" t="s">
        <v>175</v>
      </c>
      <c r="B178" s="340" t="s">
        <v>180</v>
      </c>
      <c r="C178" s="341"/>
      <c r="D178" s="341"/>
      <c r="E178" s="341"/>
      <c r="F178" s="341"/>
      <c r="G178" s="341"/>
      <c r="H178" s="341"/>
      <c r="I178" s="341"/>
      <c r="J178" s="341"/>
      <c r="K178" s="341"/>
      <c r="L178" s="341"/>
      <c r="M178" s="341"/>
      <c r="N178" s="341"/>
      <c r="O178" s="341"/>
      <c r="P178" s="342"/>
      <c r="Q178" s="103"/>
      <c r="R178" s="154"/>
      <c r="S178" s="48" t="s">
        <v>33</v>
      </c>
      <c r="T178" s="109"/>
      <c r="U178" s="107"/>
      <c r="W178" s="1">
        <v>14</v>
      </c>
    </row>
    <row r="179" spans="1:23" ht="15.75" thickBot="1">
      <c r="A179" s="91" t="s">
        <v>177</v>
      </c>
      <c r="B179" s="403" t="s">
        <v>181</v>
      </c>
      <c r="C179" s="404"/>
      <c r="D179" s="404"/>
      <c r="E179" s="404"/>
      <c r="F179" s="404"/>
      <c r="G179" s="404"/>
      <c r="H179" s="404"/>
      <c r="I179" s="404"/>
      <c r="J179" s="404"/>
      <c r="K179" s="404"/>
      <c r="L179" s="404"/>
      <c r="M179" s="404"/>
      <c r="N179" s="404"/>
      <c r="O179" s="404"/>
      <c r="P179" s="405"/>
      <c r="Q179" s="119"/>
      <c r="R179" s="156" t="s">
        <v>33</v>
      </c>
      <c r="S179" s="94" t="s">
        <v>33</v>
      </c>
      <c r="T179" s="95"/>
      <c r="U179" s="107"/>
      <c r="W179" s="1">
        <v>15</v>
      </c>
    </row>
    <row r="180" spans="1:23" ht="15" customHeight="1">
      <c r="A180" s="355"/>
      <c r="B180" s="356"/>
      <c r="C180" s="356"/>
      <c r="D180" s="356"/>
      <c r="E180" s="356"/>
      <c r="F180" s="356"/>
      <c r="G180" s="356"/>
      <c r="H180" s="356"/>
      <c r="I180" s="356"/>
      <c r="J180" s="356"/>
      <c r="K180" s="356"/>
      <c r="L180" s="356"/>
      <c r="M180" s="356"/>
      <c r="N180" s="356"/>
      <c r="O180" s="356"/>
      <c r="P180" s="356"/>
      <c r="Q180" s="356"/>
      <c r="R180" s="356"/>
      <c r="S180" s="356"/>
      <c r="T180" s="356"/>
      <c r="U180" s="357"/>
    </row>
    <row r="181" spans="1:23" ht="15" customHeight="1">
      <c r="A181" s="358"/>
      <c r="B181" s="359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60"/>
    </row>
    <row r="182" spans="1:23" ht="15" customHeight="1">
      <c r="A182" s="358"/>
      <c r="B182" s="359"/>
      <c r="C182" s="359"/>
      <c r="D182" s="359"/>
      <c r="E182" s="359"/>
      <c r="F182" s="359"/>
      <c r="G182" s="359"/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60"/>
    </row>
    <row r="183" spans="1:23" ht="15" customHeight="1" thickBot="1">
      <c r="A183" s="361"/>
      <c r="B183" s="362"/>
      <c r="C183" s="362"/>
      <c r="D183" s="362"/>
      <c r="E183" s="362"/>
      <c r="F183" s="362"/>
      <c r="G183" s="362"/>
      <c r="H183" s="362"/>
      <c r="I183" s="362"/>
      <c r="J183" s="362"/>
      <c r="K183" s="362"/>
      <c r="L183" s="362"/>
      <c r="M183" s="362"/>
      <c r="N183" s="362"/>
      <c r="O183" s="362"/>
      <c r="P183" s="362"/>
      <c r="Q183" s="362"/>
      <c r="R183" s="362"/>
      <c r="S183" s="362"/>
      <c r="T183" s="362"/>
      <c r="U183" s="363"/>
    </row>
    <row r="184" spans="1:23" s="1" customFormat="1" ht="7.5" customHeight="1" thickTop="1" thickBo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3" ht="16.5" thickTop="1" thickBot="1">
      <c r="A185" s="112" t="s">
        <v>182</v>
      </c>
      <c r="B185" s="343" t="s">
        <v>183</v>
      </c>
      <c r="C185" s="344"/>
      <c r="D185" s="344"/>
      <c r="E185" s="344"/>
      <c r="F185" s="344"/>
      <c r="G185" s="344"/>
      <c r="H185" s="344"/>
      <c r="I185" s="344"/>
      <c r="J185" s="344"/>
      <c r="K185" s="344"/>
      <c r="L185" s="344"/>
      <c r="M185" s="344"/>
      <c r="N185" s="344"/>
      <c r="O185" s="344"/>
      <c r="P185" s="345"/>
      <c r="Q185" s="113">
        <v>1</v>
      </c>
      <c r="R185" s="114">
        <v>2</v>
      </c>
      <c r="S185" s="115">
        <v>3</v>
      </c>
      <c r="T185" s="114">
        <v>4</v>
      </c>
      <c r="U185" s="116">
        <v>5</v>
      </c>
    </row>
    <row r="186" spans="1:23">
      <c r="A186" s="69" t="s">
        <v>184</v>
      </c>
      <c r="B186" s="340" t="s">
        <v>185</v>
      </c>
      <c r="C186" s="341"/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2"/>
      <c r="Q186" s="84"/>
      <c r="R186" s="117"/>
      <c r="S186" s="122" t="s">
        <v>33</v>
      </c>
      <c r="T186" s="87"/>
      <c r="U186" s="88"/>
      <c r="W186" s="1">
        <v>16</v>
      </c>
    </row>
    <row r="187" spans="1:23" ht="14.45" customHeight="1">
      <c r="A187" s="70" t="s">
        <v>186</v>
      </c>
      <c r="B187" s="340" t="s">
        <v>187</v>
      </c>
      <c r="C187" s="341"/>
      <c r="D187" s="341"/>
      <c r="E187" s="341"/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2"/>
      <c r="Q187" s="55"/>
      <c r="R187" s="56"/>
      <c r="S187" s="57" t="s">
        <v>33</v>
      </c>
      <c r="T187" s="104"/>
      <c r="U187" s="90"/>
      <c r="W187" s="1">
        <v>17</v>
      </c>
    </row>
    <row r="188" spans="1:23" ht="14.45" customHeight="1">
      <c r="A188" s="70" t="s">
        <v>188</v>
      </c>
      <c r="B188" s="340" t="s">
        <v>189</v>
      </c>
      <c r="C188" s="341"/>
      <c r="D188" s="341"/>
      <c r="E188" s="341"/>
      <c r="F188" s="341"/>
      <c r="G188" s="341"/>
      <c r="H188" s="341"/>
      <c r="I188" s="341"/>
      <c r="J188" s="341"/>
      <c r="K188" s="341"/>
      <c r="L188" s="341"/>
      <c r="M188" s="341"/>
      <c r="N188" s="341"/>
      <c r="O188" s="341"/>
      <c r="P188" s="342"/>
      <c r="Q188" s="55"/>
      <c r="R188" s="56" t="s">
        <v>33</v>
      </c>
      <c r="S188" s="57" t="s">
        <v>33</v>
      </c>
      <c r="T188" s="104"/>
      <c r="U188" s="90"/>
      <c r="W188" s="1">
        <v>18</v>
      </c>
    </row>
    <row r="189" spans="1:23" ht="14.45" customHeight="1">
      <c r="A189" s="70" t="s">
        <v>190</v>
      </c>
      <c r="B189" s="340" t="s">
        <v>191</v>
      </c>
      <c r="C189" s="341"/>
      <c r="D189" s="341"/>
      <c r="E189" s="341"/>
      <c r="F189" s="341"/>
      <c r="G189" s="341"/>
      <c r="H189" s="341"/>
      <c r="I189" s="341"/>
      <c r="J189" s="341"/>
      <c r="K189" s="341"/>
      <c r="L189" s="341"/>
      <c r="M189" s="341"/>
      <c r="N189" s="341"/>
      <c r="O189" s="341"/>
      <c r="P189" s="342"/>
      <c r="Q189" s="55"/>
      <c r="R189" s="56" t="s">
        <v>33</v>
      </c>
      <c r="S189" s="57" t="s">
        <v>33</v>
      </c>
      <c r="T189" s="104"/>
      <c r="U189" s="90"/>
      <c r="W189" s="1">
        <v>19</v>
      </c>
    </row>
    <row r="190" spans="1:23" ht="14.45" customHeight="1">
      <c r="A190" s="70" t="s">
        <v>192</v>
      </c>
      <c r="B190" s="340" t="s">
        <v>193</v>
      </c>
      <c r="C190" s="341"/>
      <c r="D190" s="341"/>
      <c r="E190" s="341"/>
      <c r="F190" s="341"/>
      <c r="G190" s="341"/>
      <c r="H190" s="341"/>
      <c r="I190" s="341"/>
      <c r="J190" s="341"/>
      <c r="K190" s="341"/>
      <c r="L190" s="341"/>
      <c r="M190" s="341"/>
      <c r="N190" s="341"/>
      <c r="O190" s="341"/>
      <c r="P190" s="342"/>
      <c r="Q190" s="55"/>
      <c r="R190" s="56"/>
      <c r="S190" s="57" t="s">
        <v>33</v>
      </c>
      <c r="T190" s="104"/>
      <c r="U190" s="105"/>
      <c r="W190" s="1">
        <v>20</v>
      </c>
    </row>
    <row r="191" spans="1:23" ht="14.45" customHeight="1">
      <c r="A191" s="70" t="s">
        <v>194</v>
      </c>
      <c r="B191" s="340" t="s">
        <v>195</v>
      </c>
      <c r="C191" s="341"/>
      <c r="D191" s="341"/>
      <c r="E191" s="341"/>
      <c r="F191" s="341"/>
      <c r="G191" s="341"/>
      <c r="H191" s="341"/>
      <c r="I191" s="341"/>
      <c r="J191" s="341"/>
      <c r="K191" s="341"/>
      <c r="L191" s="341"/>
      <c r="M191" s="341"/>
      <c r="N191" s="341"/>
      <c r="O191" s="341"/>
      <c r="P191" s="342"/>
      <c r="Q191" s="55"/>
      <c r="R191" s="56"/>
      <c r="S191" s="57" t="s">
        <v>33</v>
      </c>
      <c r="T191" s="104"/>
      <c r="U191" s="105"/>
      <c r="W191" s="1">
        <v>21</v>
      </c>
    </row>
    <row r="192" spans="1:23" ht="14.45" customHeight="1">
      <c r="A192" s="70" t="s">
        <v>196</v>
      </c>
      <c r="B192" s="340" t="s">
        <v>197</v>
      </c>
      <c r="C192" s="341"/>
      <c r="D192" s="341"/>
      <c r="E192" s="341"/>
      <c r="F192" s="341"/>
      <c r="G192" s="341"/>
      <c r="H192" s="341"/>
      <c r="I192" s="341"/>
      <c r="J192" s="341"/>
      <c r="K192" s="341"/>
      <c r="L192" s="341"/>
      <c r="M192" s="341"/>
      <c r="N192" s="341"/>
      <c r="O192" s="341"/>
      <c r="P192" s="342"/>
      <c r="Q192" s="55"/>
      <c r="R192" s="56"/>
      <c r="S192" s="57" t="s">
        <v>33</v>
      </c>
      <c r="T192" s="104"/>
      <c r="U192" s="105"/>
      <c r="W192" s="1">
        <v>22</v>
      </c>
    </row>
    <row r="193" spans="1:23" ht="14.45" customHeight="1">
      <c r="A193" s="70" t="s">
        <v>198</v>
      </c>
      <c r="B193" s="340" t="s">
        <v>199</v>
      </c>
      <c r="C193" s="341"/>
      <c r="D193" s="341"/>
      <c r="E193" s="341"/>
      <c r="F193" s="341"/>
      <c r="G193" s="341"/>
      <c r="H193" s="341"/>
      <c r="I193" s="341"/>
      <c r="J193" s="341"/>
      <c r="K193" s="341"/>
      <c r="L193" s="341"/>
      <c r="M193" s="341"/>
      <c r="N193" s="341"/>
      <c r="O193" s="341"/>
      <c r="P193" s="342"/>
      <c r="Q193" s="55"/>
      <c r="R193" s="56"/>
      <c r="S193" s="57" t="s">
        <v>33</v>
      </c>
      <c r="T193" s="104"/>
      <c r="U193" s="105"/>
      <c r="W193" s="1">
        <v>23</v>
      </c>
    </row>
    <row r="194" spans="1:23" ht="14.45" customHeight="1">
      <c r="A194" s="70" t="s">
        <v>200</v>
      </c>
      <c r="B194" s="340" t="s">
        <v>201</v>
      </c>
      <c r="C194" s="341"/>
      <c r="D194" s="341"/>
      <c r="E194" s="341"/>
      <c r="F194" s="341"/>
      <c r="G194" s="341"/>
      <c r="H194" s="341"/>
      <c r="I194" s="341"/>
      <c r="J194" s="341"/>
      <c r="K194" s="341"/>
      <c r="L194" s="341"/>
      <c r="M194" s="341"/>
      <c r="N194" s="341"/>
      <c r="O194" s="341"/>
      <c r="P194" s="342"/>
      <c r="Q194" s="55"/>
      <c r="R194" s="56"/>
      <c r="S194" s="57" t="s">
        <v>33</v>
      </c>
      <c r="T194" s="104"/>
      <c r="U194" s="105"/>
      <c r="W194" s="1">
        <v>24</v>
      </c>
    </row>
    <row r="195" spans="1:23" ht="15" customHeight="1" thickBot="1">
      <c r="A195" s="70" t="s">
        <v>202</v>
      </c>
      <c r="B195" s="458" t="s">
        <v>203</v>
      </c>
      <c r="C195" s="459"/>
      <c r="D195" s="459"/>
      <c r="E195" s="459"/>
      <c r="F195" s="459"/>
      <c r="G195" s="459"/>
      <c r="H195" s="459"/>
      <c r="I195" s="459"/>
      <c r="J195" s="459"/>
      <c r="K195" s="459"/>
      <c r="L195" s="459"/>
      <c r="M195" s="459"/>
      <c r="N195" s="459"/>
      <c r="O195" s="459"/>
      <c r="P195" s="460"/>
      <c r="Q195" s="92"/>
      <c r="R195" s="124" t="s">
        <v>33</v>
      </c>
      <c r="S195" s="120" t="s">
        <v>33</v>
      </c>
      <c r="T195" s="104"/>
      <c r="U195" s="157"/>
      <c r="W195" s="1">
        <v>25</v>
      </c>
    </row>
    <row r="196" spans="1:23" ht="15" customHeight="1">
      <c r="A196" s="355" t="s">
        <v>33</v>
      </c>
      <c r="B196" s="356"/>
      <c r="C196" s="356"/>
      <c r="D196" s="356"/>
      <c r="E196" s="356"/>
      <c r="F196" s="356"/>
      <c r="G196" s="356"/>
      <c r="H196" s="356"/>
      <c r="I196" s="356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  <c r="T196" s="356"/>
      <c r="U196" s="357"/>
    </row>
    <row r="197" spans="1:23" ht="15" customHeight="1">
      <c r="A197" s="358"/>
      <c r="B197" s="359"/>
      <c r="C197" s="359"/>
      <c r="D197" s="359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60"/>
    </row>
    <row r="198" spans="1:23" ht="15" customHeight="1">
      <c r="A198" s="358"/>
      <c r="B198" s="359"/>
      <c r="C198" s="359"/>
      <c r="D198" s="359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60"/>
    </row>
    <row r="199" spans="1:23" ht="15" customHeight="1" thickBot="1">
      <c r="A199" s="361"/>
      <c r="B199" s="362"/>
      <c r="C199" s="362"/>
      <c r="D199" s="362"/>
      <c r="E199" s="362"/>
      <c r="F199" s="362"/>
      <c r="G199" s="362"/>
      <c r="H199" s="362"/>
      <c r="I199" s="362"/>
      <c r="J199" s="362"/>
      <c r="K199" s="362"/>
      <c r="L199" s="362"/>
      <c r="M199" s="362"/>
      <c r="N199" s="362"/>
      <c r="O199" s="362"/>
      <c r="P199" s="362"/>
      <c r="Q199" s="362"/>
      <c r="R199" s="362"/>
      <c r="S199" s="362"/>
      <c r="T199" s="362"/>
      <c r="U199" s="363"/>
    </row>
    <row r="200" spans="1:23" s="1" customFormat="1" ht="7.5" customHeight="1" thickTop="1" thickBot="1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</row>
    <row r="201" spans="1:23" ht="16.5" thickTop="1" thickBot="1">
      <c r="A201" s="158" t="s">
        <v>204</v>
      </c>
      <c r="B201" s="343" t="s">
        <v>205</v>
      </c>
      <c r="C201" s="344"/>
      <c r="D201" s="344"/>
      <c r="E201" s="344"/>
      <c r="F201" s="344"/>
      <c r="G201" s="344"/>
      <c r="H201" s="344"/>
      <c r="I201" s="344"/>
      <c r="J201" s="344"/>
      <c r="K201" s="344"/>
      <c r="L201" s="344"/>
      <c r="M201" s="344"/>
      <c r="N201" s="344"/>
      <c r="O201" s="344"/>
      <c r="P201" s="345"/>
      <c r="Q201" s="41">
        <v>1</v>
      </c>
      <c r="R201" s="42">
        <v>2</v>
      </c>
      <c r="S201" s="43">
        <v>3</v>
      </c>
      <c r="T201" s="42">
        <v>4</v>
      </c>
      <c r="U201" s="544">
        <v>5</v>
      </c>
    </row>
    <row r="202" spans="1:23" ht="14.45" customHeight="1">
      <c r="A202" s="159" t="s">
        <v>206</v>
      </c>
      <c r="B202" s="340" t="s">
        <v>208</v>
      </c>
      <c r="C202" s="341"/>
      <c r="D202" s="341"/>
      <c r="E202" s="341"/>
      <c r="F202" s="341"/>
      <c r="G202" s="341"/>
      <c r="H202" s="341"/>
      <c r="I202" s="341"/>
      <c r="J202" s="341"/>
      <c r="K202" s="341"/>
      <c r="L202" s="341"/>
      <c r="M202" s="341"/>
      <c r="N202" s="341"/>
      <c r="O202" s="341"/>
      <c r="P202" s="342"/>
      <c r="Q202" s="46"/>
      <c r="R202" s="47" t="s">
        <v>33</v>
      </c>
      <c r="S202" s="48" t="s">
        <v>33</v>
      </c>
      <c r="T202" s="148"/>
      <c r="U202" s="214"/>
      <c r="W202" s="1">
        <v>26</v>
      </c>
    </row>
    <row r="203" spans="1:23">
      <c r="A203" s="160" t="s">
        <v>207</v>
      </c>
      <c r="B203" s="340" t="s">
        <v>210</v>
      </c>
      <c r="C203" s="341"/>
      <c r="D203" s="341"/>
      <c r="E203" s="341"/>
      <c r="F203" s="341"/>
      <c r="G203" s="341"/>
      <c r="H203" s="341"/>
      <c r="I203" s="341"/>
      <c r="J203" s="341"/>
      <c r="K203" s="341"/>
      <c r="L203" s="341"/>
      <c r="M203" s="341"/>
      <c r="N203" s="341"/>
      <c r="O203" s="341"/>
      <c r="P203" s="342"/>
      <c r="Q203" s="55"/>
      <c r="R203" s="56"/>
      <c r="S203" s="57" t="s">
        <v>33</v>
      </c>
      <c r="T203" s="104"/>
      <c r="U203" s="90"/>
      <c r="W203" s="1">
        <v>27</v>
      </c>
    </row>
    <row r="204" spans="1:23" ht="15.75" thickBot="1">
      <c r="A204" s="160" t="s">
        <v>209</v>
      </c>
      <c r="B204" s="340" t="s">
        <v>211</v>
      </c>
      <c r="C204" s="341"/>
      <c r="D204" s="341"/>
      <c r="E204" s="341"/>
      <c r="F204" s="341"/>
      <c r="G204" s="341"/>
      <c r="H204" s="341"/>
      <c r="I204" s="341"/>
      <c r="J204" s="341"/>
      <c r="K204" s="341"/>
      <c r="L204" s="341"/>
      <c r="M204" s="341"/>
      <c r="N204" s="341"/>
      <c r="O204" s="341"/>
      <c r="P204" s="342"/>
      <c r="Q204" s="55"/>
      <c r="R204" s="56"/>
      <c r="S204" s="57" t="s">
        <v>33</v>
      </c>
      <c r="T204" s="104"/>
      <c r="U204" s="90"/>
      <c r="W204" s="1">
        <v>28</v>
      </c>
    </row>
    <row r="205" spans="1:23" ht="15" customHeight="1">
      <c r="A205" s="355" t="s">
        <v>40</v>
      </c>
      <c r="B205" s="356"/>
      <c r="C205" s="356"/>
      <c r="D205" s="356"/>
      <c r="E205" s="356"/>
      <c r="F205" s="356"/>
      <c r="G205" s="356"/>
      <c r="H205" s="356"/>
      <c r="I205" s="356"/>
      <c r="J205" s="356"/>
      <c r="K205" s="356"/>
      <c r="L205" s="356"/>
      <c r="M205" s="356"/>
      <c r="N205" s="356"/>
      <c r="O205" s="356"/>
      <c r="P205" s="356"/>
      <c r="Q205" s="356"/>
      <c r="R205" s="356"/>
      <c r="S205" s="356"/>
      <c r="T205" s="356"/>
      <c r="U205" s="357"/>
    </row>
    <row r="206" spans="1:23" ht="15" customHeight="1">
      <c r="A206" s="358"/>
      <c r="B206" s="359"/>
      <c r="C206" s="359"/>
      <c r="D206" s="359"/>
      <c r="E206" s="359"/>
      <c r="F206" s="359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60"/>
    </row>
    <row r="207" spans="1:23" ht="15" customHeight="1">
      <c r="A207" s="358"/>
      <c r="B207" s="359"/>
      <c r="C207" s="359"/>
      <c r="D207" s="359"/>
      <c r="E207" s="359"/>
      <c r="F207" s="359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60"/>
    </row>
    <row r="208" spans="1:23" ht="15" customHeight="1" thickBot="1">
      <c r="A208" s="361"/>
      <c r="B208" s="362"/>
      <c r="C208" s="362"/>
      <c r="D208" s="362"/>
      <c r="E208" s="362"/>
      <c r="F208" s="362"/>
      <c r="G208" s="362"/>
      <c r="H208" s="362"/>
      <c r="I208" s="362"/>
      <c r="J208" s="362"/>
      <c r="K208" s="362"/>
      <c r="L208" s="362"/>
      <c r="M208" s="362"/>
      <c r="N208" s="362"/>
      <c r="O208" s="362"/>
      <c r="P208" s="362"/>
      <c r="Q208" s="362"/>
      <c r="R208" s="362"/>
      <c r="S208" s="362"/>
      <c r="T208" s="362"/>
      <c r="U208" s="363"/>
    </row>
    <row r="209" spans="1:23" s="1" customFormat="1" ht="7.5" customHeight="1" thickTop="1" thickBo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3" ht="16.5" thickTop="1" thickBot="1">
      <c r="A210" s="158" t="s">
        <v>212</v>
      </c>
      <c r="B210" s="343" t="s">
        <v>213</v>
      </c>
      <c r="C210" s="344"/>
      <c r="D210" s="344"/>
      <c r="E210" s="344"/>
      <c r="F210" s="344"/>
      <c r="G210" s="344"/>
      <c r="H210" s="344"/>
      <c r="I210" s="344"/>
      <c r="J210" s="344"/>
      <c r="K210" s="344"/>
      <c r="L210" s="344"/>
      <c r="M210" s="344"/>
      <c r="N210" s="344"/>
      <c r="O210" s="344"/>
      <c r="P210" s="345"/>
      <c r="Q210" s="65">
        <v>1</v>
      </c>
      <c r="R210" s="66">
        <v>2</v>
      </c>
      <c r="S210" s="67">
        <v>3</v>
      </c>
      <c r="T210" s="66">
        <v>4</v>
      </c>
      <c r="U210" s="132">
        <v>5</v>
      </c>
    </row>
    <row r="211" spans="1:23">
      <c r="A211" s="69" t="s">
        <v>214</v>
      </c>
      <c r="B211" s="464" t="s">
        <v>215</v>
      </c>
      <c r="C211" s="465"/>
      <c r="D211" s="465"/>
      <c r="E211" s="465"/>
      <c r="F211" s="465"/>
      <c r="G211" s="465"/>
      <c r="H211" s="465"/>
      <c r="I211" s="465"/>
      <c r="J211" s="465"/>
      <c r="K211" s="465"/>
      <c r="L211" s="465"/>
      <c r="M211" s="465"/>
      <c r="N211" s="465"/>
      <c r="O211" s="465"/>
      <c r="P211" s="466"/>
      <c r="Q211" s="103"/>
      <c r="R211" s="106"/>
      <c r="S211" s="82" t="s">
        <v>33</v>
      </c>
      <c r="T211" s="130"/>
      <c r="U211" s="110"/>
      <c r="W211" s="1">
        <v>30</v>
      </c>
    </row>
    <row r="212" spans="1:23">
      <c r="A212" s="70" t="s">
        <v>216</v>
      </c>
      <c r="B212" s="403" t="s">
        <v>217</v>
      </c>
      <c r="C212" s="404"/>
      <c r="D212" s="404"/>
      <c r="E212" s="404"/>
      <c r="F212" s="404"/>
      <c r="G212" s="404"/>
      <c r="H212" s="404"/>
      <c r="I212" s="404"/>
      <c r="J212" s="404"/>
      <c r="K212" s="404"/>
      <c r="L212" s="404"/>
      <c r="M212" s="404"/>
      <c r="N212" s="404"/>
      <c r="O212" s="404"/>
      <c r="P212" s="405"/>
      <c r="Q212" s="55"/>
      <c r="R212" s="56"/>
      <c r="S212" s="57" t="s">
        <v>33</v>
      </c>
      <c r="T212" s="104"/>
      <c r="U212" s="105"/>
      <c r="W212" s="1">
        <v>31</v>
      </c>
    </row>
    <row r="213" spans="1:23">
      <c r="A213" s="70" t="s">
        <v>218</v>
      </c>
      <c r="B213" s="403" t="s">
        <v>219</v>
      </c>
      <c r="C213" s="404"/>
      <c r="D213" s="404"/>
      <c r="E213" s="404"/>
      <c r="F213" s="404"/>
      <c r="G213" s="404"/>
      <c r="H213" s="404"/>
      <c r="I213" s="404"/>
      <c r="J213" s="404"/>
      <c r="K213" s="404"/>
      <c r="L213" s="404"/>
      <c r="M213" s="404"/>
      <c r="N213" s="404"/>
      <c r="O213" s="404"/>
      <c r="P213" s="405"/>
      <c r="Q213" s="55"/>
      <c r="R213" s="56" t="s">
        <v>33</v>
      </c>
      <c r="S213" s="57" t="s">
        <v>33</v>
      </c>
      <c r="T213" s="104"/>
      <c r="U213" s="105"/>
      <c r="W213" s="1">
        <v>32</v>
      </c>
    </row>
    <row r="214" spans="1:23" ht="15.75" thickBot="1">
      <c r="A214" s="70" t="s">
        <v>220</v>
      </c>
      <c r="B214" s="403" t="s">
        <v>221</v>
      </c>
      <c r="C214" s="404"/>
      <c r="D214" s="404"/>
      <c r="E214" s="404"/>
      <c r="F214" s="404"/>
      <c r="G214" s="404"/>
      <c r="H214" s="404"/>
      <c r="I214" s="404"/>
      <c r="J214" s="404"/>
      <c r="K214" s="404"/>
      <c r="L214" s="404"/>
      <c r="M214" s="404"/>
      <c r="N214" s="404"/>
      <c r="O214" s="404"/>
      <c r="P214" s="405"/>
      <c r="Q214" s="55"/>
      <c r="R214" s="56"/>
      <c r="S214" s="57" t="s">
        <v>33</v>
      </c>
      <c r="T214" s="89"/>
      <c r="U214" s="90"/>
      <c r="W214" s="1">
        <v>33</v>
      </c>
    </row>
    <row r="215" spans="1:23" ht="15" customHeight="1">
      <c r="A215" s="355" t="s">
        <v>33</v>
      </c>
      <c r="B215" s="356"/>
      <c r="C215" s="356"/>
      <c r="D215" s="356"/>
      <c r="E215" s="356"/>
      <c r="F215" s="356"/>
      <c r="G215" s="356"/>
      <c r="H215" s="356"/>
      <c r="I215" s="356"/>
      <c r="J215" s="356"/>
      <c r="K215" s="356"/>
      <c r="L215" s="356"/>
      <c r="M215" s="356"/>
      <c r="N215" s="356"/>
      <c r="O215" s="356"/>
      <c r="P215" s="356"/>
      <c r="Q215" s="356"/>
      <c r="R215" s="356"/>
      <c r="S215" s="356"/>
      <c r="T215" s="356"/>
      <c r="U215" s="357"/>
    </row>
    <row r="216" spans="1:23" ht="15" customHeight="1">
      <c r="A216" s="358"/>
      <c r="B216" s="359"/>
      <c r="C216" s="359"/>
      <c r="D216" s="359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60"/>
    </row>
    <row r="217" spans="1:23" ht="15" customHeight="1">
      <c r="A217" s="358"/>
      <c r="B217" s="359"/>
      <c r="C217" s="359"/>
      <c r="D217" s="359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60"/>
    </row>
    <row r="218" spans="1:23" ht="15" customHeight="1" thickBot="1">
      <c r="A218" s="361"/>
      <c r="B218" s="362"/>
      <c r="C218" s="362"/>
      <c r="D218" s="362"/>
      <c r="E218" s="362"/>
      <c r="F218" s="362"/>
      <c r="G218" s="362"/>
      <c r="H218" s="362"/>
      <c r="I218" s="362"/>
      <c r="J218" s="362"/>
      <c r="K218" s="362"/>
      <c r="L218" s="362"/>
      <c r="M218" s="362"/>
      <c r="N218" s="362"/>
      <c r="O218" s="362"/>
      <c r="P218" s="362"/>
      <c r="Q218" s="362"/>
      <c r="R218" s="362"/>
      <c r="S218" s="362"/>
      <c r="T218" s="362"/>
      <c r="U218" s="363"/>
    </row>
    <row r="219" spans="1:23" s="1" customFormat="1" ht="7.5" customHeight="1" thickTop="1" thickBo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3" ht="16.5" thickTop="1" thickBot="1">
      <c r="A220" s="161" t="s">
        <v>222</v>
      </c>
      <c r="B220" s="343" t="s">
        <v>223</v>
      </c>
      <c r="C220" s="344"/>
      <c r="D220" s="344"/>
      <c r="E220" s="344"/>
      <c r="F220" s="344"/>
      <c r="G220" s="344"/>
      <c r="H220" s="344"/>
      <c r="I220" s="344"/>
      <c r="J220" s="344"/>
      <c r="K220" s="344"/>
      <c r="L220" s="344"/>
      <c r="M220" s="344"/>
      <c r="N220" s="344"/>
      <c r="O220" s="344"/>
      <c r="P220" s="345"/>
      <c r="Q220" s="65">
        <v>1</v>
      </c>
      <c r="R220" s="66">
        <v>2</v>
      </c>
      <c r="S220" s="67">
        <v>3</v>
      </c>
      <c r="T220" s="114">
        <v>4</v>
      </c>
      <c r="U220" s="116">
        <v>5</v>
      </c>
    </row>
    <row r="221" spans="1:23">
      <c r="A221" s="133" t="s">
        <v>224</v>
      </c>
      <c r="B221" s="346" t="s">
        <v>225</v>
      </c>
      <c r="C221" s="347"/>
      <c r="D221" s="347"/>
      <c r="E221" s="347"/>
      <c r="F221" s="347"/>
      <c r="G221" s="347"/>
      <c r="H221" s="347"/>
      <c r="I221" s="347"/>
      <c r="J221" s="347"/>
      <c r="K221" s="347"/>
      <c r="L221" s="347"/>
      <c r="M221" s="347"/>
      <c r="N221" s="347"/>
      <c r="O221" s="347"/>
      <c r="P221" s="348"/>
      <c r="Q221" s="103"/>
      <c r="R221" s="106"/>
      <c r="S221" s="82" t="s">
        <v>33</v>
      </c>
      <c r="T221" s="100"/>
      <c r="U221" s="88"/>
      <c r="W221" s="1">
        <v>34</v>
      </c>
    </row>
    <row r="222" spans="1:23">
      <c r="A222" s="133" t="s">
        <v>226</v>
      </c>
      <c r="B222" s="340" t="s">
        <v>227</v>
      </c>
      <c r="C222" s="341"/>
      <c r="D222" s="341"/>
      <c r="E222" s="341"/>
      <c r="F222" s="341"/>
      <c r="G222" s="341"/>
      <c r="H222" s="341"/>
      <c r="I222" s="341"/>
      <c r="J222" s="341"/>
      <c r="K222" s="341"/>
      <c r="L222" s="341"/>
      <c r="M222" s="341"/>
      <c r="N222" s="341"/>
      <c r="O222" s="341"/>
      <c r="P222" s="342"/>
      <c r="Q222" s="55"/>
      <c r="R222" s="56"/>
      <c r="S222" s="57" t="s">
        <v>33</v>
      </c>
      <c r="T222" s="104"/>
      <c r="U222" s="90"/>
      <c r="W222" s="1">
        <v>35</v>
      </c>
    </row>
    <row r="223" spans="1:23">
      <c r="A223" s="133" t="s">
        <v>228</v>
      </c>
      <c r="B223" s="340" t="s">
        <v>229</v>
      </c>
      <c r="C223" s="341"/>
      <c r="D223" s="341"/>
      <c r="E223" s="341"/>
      <c r="F223" s="341"/>
      <c r="G223" s="341"/>
      <c r="H223" s="341"/>
      <c r="I223" s="341"/>
      <c r="J223" s="341"/>
      <c r="K223" s="341"/>
      <c r="L223" s="341"/>
      <c r="M223" s="341"/>
      <c r="N223" s="341"/>
      <c r="O223" s="341"/>
      <c r="P223" s="342"/>
      <c r="Q223" s="55"/>
      <c r="R223" s="56"/>
      <c r="S223" s="57" t="s">
        <v>33</v>
      </c>
      <c r="T223" s="104"/>
      <c r="U223" s="90"/>
      <c r="W223" s="1">
        <v>36</v>
      </c>
    </row>
    <row r="224" spans="1:23" ht="15.75" thickBot="1">
      <c r="A224" s="133" t="s">
        <v>230</v>
      </c>
      <c r="B224" s="340" t="s">
        <v>231</v>
      </c>
      <c r="C224" s="341"/>
      <c r="D224" s="341"/>
      <c r="E224" s="341"/>
      <c r="F224" s="341"/>
      <c r="G224" s="341"/>
      <c r="H224" s="341"/>
      <c r="I224" s="341"/>
      <c r="J224" s="341"/>
      <c r="K224" s="341"/>
      <c r="L224" s="341"/>
      <c r="M224" s="341"/>
      <c r="N224" s="341"/>
      <c r="O224" s="341"/>
      <c r="P224" s="342"/>
      <c r="Q224" s="55"/>
      <c r="R224" s="56"/>
      <c r="S224" s="57" t="s">
        <v>33</v>
      </c>
      <c r="T224" s="89"/>
      <c r="U224" s="90"/>
      <c r="W224" s="1">
        <v>37</v>
      </c>
    </row>
    <row r="225" spans="1:23" ht="15" customHeight="1">
      <c r="A225" s="355" t="s">
        <v>33</v>
      </c>
      <c r="B225" s="356"/>
      <c r="C225" s="356"/>
      <c r="D225" s="356"/>
      <c r="E225" s="356"/>
      <c r="F225" s="356"/>
      <c r="G225" s="356"/>
      <c r="H225" s="356"/>
      <c r="I225" s="356"/>
      <c r="J225" s="356"/>
      <c r="K225" s="356"/>
      <c r="L225" s="356"/>
      <c r="M225" s="356"/>
      <c r="N225" s="356"/>
      <c r="O225" s="356"/>
      <c r="P225" s="356"/>
      <c r="Q225" s="356"/>
      <c r="R225" s="356"/>
      <c r="S225" s="356"/>
      <c r="T225" s="356"/>
      <c r="U225" s="357"/>
    </row>
    <row r="226" spans="1:23" ht="15" customHeight="1">
      <c r="A226" s="358"/>
      <c r="B226" s="359"/>
      <c r="C226" s="359"/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60"/>
    </row>
    <row r="227" spans="1:23" ht="15" customHeight="1">
      <c r="A227" s="358"/>
      <c r="B227" s="359"/>
      <c r="C227" s="359"/>
      <c r="D227" s="359"/>
      <c r="E227" s="359"/>
      <c r="F227" s="359"/>
      <c r="G227" s="359"/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  <c r="U227" s="360"/>
    </row>
    <row r="228" spans="1:23" ht="15" customHeight="1" thickBot="1">
      <c r="A228" s="361"/>
      <c r="B228" s="362"/>
      <c r="C228" s="362"/>
      <c r="D228" s="362"/>
      <c r="E228" s="362"/>
      <c r="F228" s="362"/>
      <c r="G228" s="362"/>
      <c r="H228" s="362"/>
      <c r="I228" s="362"/>
      <c r="J228" s="362"/>
      <c r="K228" s="362"/>
      <c r="L228" s="362"/>
      <c r="M228" s="362"/>
      <c r="N228" s="362"/>
      <c r="O228" s="362"/>
      <c r="P228" s="362"/>
      <c r="Q228" s="362"/>
      <c r="R228" s="362"/>
      <c r="S228" s="362"/>
      <c r="T228" s="362"/>
      <c r="U228" s="363"/>
    </row>
    <row r="229" spans="1:23" s="1" customFormat="1" ht="7.5" customHeight="1" thickTop="1" thickBot="1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</row>
    <row r="230" spans="1:23" ht="16.5" thickTop="1" thickBot="1">
      <c r="A230" s="161" t="s">
        <v>232</v>
      </c>
      <c r="B230" s="343" t="s">
        <v>233</v>
      </c>
      <c r="C230" s="344"/>
      <c r="D230" s="344"/>
      <c r="E230" s="344"/>
      <c r="F230" s="344"/>
      <c r="G230" s="344"/>
      <c r="H230" s="344"/>
      <c r="I230" s="344"/>
      <c r="J230" s="344"/>
      <c r="K230" s="344"/>
      <c r="L230" s="344"/>
      <c r="M230" s="344"/>
      <c r="N230" s="344"/>
      <c r="O230" s="344"/>
      <c r="P230" s="345"/>
      <c r="Q230" s="65">
        <v>1</v>
      </c>
      <c r="R230" s="66">
        <v>2</v>
      </c>
      <c r="S230" s="67">
        <v>3</v>
      </c>
      <c r="T230" s="114">
        <v>4</v>
      </c>
      <c r="U230" s="116">
        <v>5</v>
      </c>
    </row>
    <row r="231" spans="1:23">
      <c r="A231" s="133" t="s">
        <v>234</v>
      </c>
      <c r="B231" s="346" t="s">
        <v>235</v>
      </c>
      <c r="C231" s="347"/>
      <c r="D231" s="347"/>
      <c r="E231" s="347"/>
      <c r="F231" s="347"/>
      <c r="G231" s="347"/>
      <c r="H231" s="347"/>
      <c r="I231" s="347"/>
      <c r="J231" s="347"/>
      <c r="K231" s="347"/>
      <c r="L231" s="347"/>
      <c r="M231" s="347"/>
      <c r="N231" s="347"/>
      <c r="O231" s="347"/>
      <c r="P231" s="348"/>
      <c r="Q231" s="103"/>
      <c r="R231" s="106"/>
      <c r="S231" s="82" t="s">
        <v>33</v>
      </c>
      <c r="T231" s="100"/>
      <c r="U231" s="88"/>
      <c r="W231" s="1">
        <v>38</v>
      </c>
    </row>
    <row r="232" spans="1:23">
      <c r="A232" s="133" t="s">
        <v>236</v>
      </c>
      <c r="B232" s="340" t="s">
        <v>237</v>
      </c>
      <c r="C232" s="341"/>
      <c r="D232" s="341"/>
      <c r="E232" s="341"/>
      <c r="F232" s="341"/>
      <c r="G232" s="341"/>
      <c r="H232" s="341"/>
      <c r="I232" s="341"/>
      <c r="J232" s="341"/>
      <c r="K232" s="341"/>
      <c r="L232" s="341"/>
      <c r="M232" s="341"/>
      <c r="N232" s="341"/>
      <c r="O232" s="341"/>
      <c r="P232" s="342"/>
      <c r="Q232" s="55"/>
      <c r="R232" s="56"/>
      <c r="S232" s="57" t="s">
        <v>33</v>
      </c>
      <c r="T232" s="104"/>
      <c r="U232" s="105"/>
      <c r="W232" s="1">
        <v>39</v>
      </c>
    </row>
    <row r="233" spans="1:23">
      <c r="A233" s="133" t="s">
        <v>238</v>
      </c>
      <c r="B233" s="340" t="s">
        <v>239</v>
      </c>
      <c r="C233" s="341"/>
      <c r="D233" s="341"/>
      <c r="E233" s="341"/>
      <c r="F233" s="341"/>
      <c r="G233" s="341"/>
      <c r="H233" s="341"/>
      <c r="I233" s="341"/>
      <c r="J233" s="341"/>
      <c r="K233" s="341"/>
      <c r="L233" s="341"/>
      <c r="M233" s="341"/>
      <c r="N233" s="341"/>
      <c r="O233" s="341"/>
      <c r="P233" s="342"/>
      <c r="Q233" s="55"/>
      <c r="R233" s="56"/>
      <c r="S233" s="57" t="s">
        <v>33</v>
      </c>
      <c r="T233" s="104"/>
      <c r="U233" s="105"/>
      <c r="W233" s="1">
        <v>40</v>
      </c>
    </row>
    <row r="234" spans="1:23">
      <c r="A234" s="133" t="s">
        <v>240</v>
      </c>
      <c r="B234" s="340" t="s">
        <v>241</v>
      </c>
      <c r="C234" s="341"/>
      <c r="D234" s="341"/>
      <c r="E234" s="341"/>
      <c r="F234" s="341"/>
      <c r="G234" s="341"/>
      <c r="H234" s="341"/>
      <c r="I234" s="341"/>
      <c r="J234" s="341"/>
      <c r="K234" s="341"/>
      <c r="L234" s="341"/>
      <c r="M234" s="341"/>
      <c r="N234" s="341"/>
      <c r="O234" s="341"/>
      <c r="P234" s="342"/>
      <c r="Q234" s="55"/>
      <c r="R234" s="56"/>
      <c r="S234" s="57" t="s">
        <v>33</v>
      </c>
      <c r="T234" s="104"/>
      <c r="U234" s="105"/>
      <c r="W234" s="1">
        <v>41</v>
      </c>
    </row>
    <row r="235" spans="1:23">
      <c r="A235" s="133" t="s">
        <v>242</v>
      </c>
      <c r="B235" s="340" t="s">
        <v>243</v>
      </c>
      <c r="C235" s="341"/>
      <c r="D235" s="341"/>
      <c r="E235" s="341"/>
      <c r="F235" s="341"/>
      <c r="G235" s="341"/>
      <c r="H235" s="341"/>
      <c r="I235" s="341"/>
      <c r="J235" s="341"/>
      <c r="K235" s="341"/>
      <c r="L235" s="341"/>
      <c r="M235" s="341"/>
      <c r="N235" s="341"/>
      <c r="O235" s="341"/>
      <c r="P235" s="342"/>
      <c r="Q235" s="55"/>
      <c r="R235" s="56"/>
      <c r="S235" s="57" t="s">
        <v>33</v>
      </c>
      <c r="T235" s="104"/>
      <c r="U235" s="105"/>
      <c r="W235" s="1">
        <v>42</v>
      </c>
    </row>
    <row r="236" spans="1:23">
      <c r="A236" s="133" t="s">
        <v>244</v>
      </c>
      <c r="B236" s="340" t="s">
        <v>245</v>
      </c>
      <c r="C236" s="341"/>
      <c r="D236" s="341"/>
      <c r="E236" s="341"/>
      <c r="F236" s="341"/>
      <c r="G236" s="341"/>
      <c r="H236" s="341"/>
      <c r="I236" s="341"/>
      <c r="J236" s="341"/>
      <c r="K236" s="341"/>
      <c r="L236" s="341"/>
      <c r="M236" s="341"/>
      <c r="N236" s="341"/>
      <c r="O236" s="341"/>
      <c r="P236" s="342"/>
      <c r="Q236" s="55"/>
      <c r="R236" s="56"/>
      <c r="S236" s="57" t="s">
        <v>33</v>
      </c>
      <c r="T236" s="104"/>
      <c r="U236" s="105"/>
      <c r="W236" s="1">
        <v>43</v>
      </c>
    </row>
    <row r="237" spans="1:23" ht="15.75" thickBot="1">
      <c r="A237" s="133" t="s">
        <v>246</v>
      </c>
      <c r="B237" s="340" t="s">
        <v>247</v>
      </c>
      <c r="C237" s="341"/>
      <c r="D237" s="341"/>
      <c r="E237" s="341"/>
      <c r="F237" s="341"/>
      <c r="G237" s="341"/>
      <c r="H237" s="341"/>
      <c r="I237" s="341"/>
      <c r="J237" s="341"/>
      <c r="K237" s="341"/>
      <c r="L237" s="341"/>
      <c r="M237" s="341"/>
      <c r="N237" s="341"/>
      <c r="O237" s="341"/>
      <c r="P237" s="342"/>
      <c r="Q237" s="55"/>
      <c r="R237" s="56"/>
      <c r="S237" s="57" t="s">
        <v>33</v>
      </c>
      <c r="T237" s="104"/>
      <c r="U237" s="105"/>
      <c r="W237" s="1">
        <v>44</v>
      </c>
    </row>
    <row r="238" spans="1:23" ht="15" customHeight="1">
      <c r="A238" s="355" t="s">
        <v>40</v>
      </c>
      <c r="B238" s="356"/>
      <c r="C238" s="356"/>
      <c r="D238" s="356"/>
      <c r="E238" s="356"/>
      <c r="F238" s="356"/>
      <c r="G238" s="356"/>
      <c r="H238" s="356"/>
      <c r="I238" s="356"/>
      <c r="J238" s="356"/>
      <c r="K238" s="356"/>
      <c r="L238" s="356"/>
      <c r="M238" s="356"/>
      <c r="N238" s="356"/>
      <c r="O238" s="356"/>
      <c r="P238" s="356"/>
      <c r="Q238" s="356"/>
      <c r="R238" s="356"/>
      <c r="S238" s="356"/>
      <c r="T238" s="356"/>
      <c r="U238" s="357"/>
    </row>
    <row r="239" spans="1:23" ht="15" customHeight="1">
      <c r="A239" s="358"/>
      <c r="B239" s="359"/>
      <c r="C239" s="359"/>
      <c r="D239" s="359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60"/>
    </row>
    <row r="240" spans="1:23" ht="15" customHeight="1">
      <c r="A240" s="358"/>
      <c r="B240" s="359"/>
      <c r="C240" s="359"/>
      <c r="D240" s="359"/>
      <c r="E240" s="359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60"/>
    </row>
    <row r="241" spans="1:24" ht="15" customHeight="1" thickBot="1">
      <c r="A241" s="361"/>
      <c r="B241" s="362"/>
      <c r="C241" s="362"/>
      <c r="D241" s="362"/>
      <c r="E241" s="362"/>
      <c r="F241" s="362"/>
      <c r="G241" s="362"/>
      <c r="H241" s="362"/>
      <c r="I241" s="362"/>
      <c r="J241" s="362"/>
      <c r="K241" s="362"/>
      <c r="L241" s="362"/>
      <c r="M241" s="362"/>
      <c r="N241" s="362"/>
      <c r="O241" s="362"/>
      <c r="P241" s="362"/>
      <c r="Q241" s="362"/>
      <c r="R241" s="362"/>
      <c r="S241" s="362"/>
      <c r="T241" s="362"/>
      <c r="U241" s="363"/>
    </row>
    <row r="242" spans="1:24" s="1" customFormat="1" ht="7.5" customHeight="1" thickTop="1" thickBot="1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4" ht="16.5" thickTop="1" thickBot="1">
      <c r="A243" s="285" t="s">
        <v>248</v>
      </c>
      <c r="B243" s="470" t="s">
        <v>249</v>
      </c>
      <c r="C243" s="471"/>
      <c r="D243" s="471"/>
      <c r="E243" s="471"/>
      <c r="F243" s="471"/>
      <c r="G243" s="471"/>
      <c r="H243" s="471"/>
      <c r="I243" s="471"/>
      <c r="J243" s="471"/>
      <c r="K243" s="471"/>
      <c r="L243" s="471"/>
      <c r="M243" s="471"/>
      <c r="N243" s="471"/>
      <c r="O243" s="471"/>
      <c r="P243" s="472"/>
      <c r="Q243" s="65">
        <v>1</v>
      </c>
      <c r="R243" s="66">
        <v>2</v>
      </c>
      <c r="S243" s="67">
        <v>3</v>
      </c>
      <c r="T243" s="66">
        <v>4</v>
      </c>
      <c r="U243" s="132">
        <v>5</v>
      </c>
      <c r="V243" s="217"/>
      <c r="W243" s="217"/>
      <c r="X243" s="217"/>
    </row>
    <row r="244" spans="1:24">
      <c r="A244" s="133" t="s">
        <v>250</v>
      </c>
      <c r="B244" s="464" t="s">
        <v>251</v>
      </c>
      <c r="C244" s="465"/>
      <c r="D244" s="465"/>
      <c r="E244" s="465"/>
      <c r="F244" s="465"/>
      <c r="G244" s="465"/>
      <c r="H244" s="465"/>
      <c r="I244" s="465"/>
      <c r="J244" s="465"/>
      <c r="K244" s="465"/>
      <c r="L244" s="465"/>
      <c r="M244" s="465"/>
      <c r="N244" s="465"/>
      <c r="O244" s="465"/>
      <c r="P244" s="466"/>
      <c r="Q244" s="162"/>
      <c r="R244" s="130"/>
      <c r="S244" s="82" t="s">
        <v>33</v>
      </c>
      <c r="T244" s="130"/>
      <c r="U244" s="110"/>
      <c r="V244" s="217"/>
      <c r="W244" s="217">
        <v>45</v>
      </c>
      <c r="X244" s="217"/>
    </row>
    <row r="245" spans="1:24">
      <c r="A245" s="133" t="s">
        <v>252</v>
      </c>
      <c r="B245" s="403" t="s">
        <v>253</v>
      </c>
      <c r="C245" s="404"/>
      <c r="D245" s="404"/>
      <c r="E245" s="404"/>
      <c r="F245" s="404"/>
      <c r="G245" s="404"/>
      <c r="H245" s="404"/>
      <c r="I245" s="404"/>
      <c r="J245" s="404"/>
      <c r="K245" s="404"/>
      <c r="L245" s="404"/>
      <c r="M245" s="404"/>
      <c r="N245" s="404"/>
      <c r="O245" s="404"/>
      <c r="P245" s="405"/>
      <c r="Q245" s="55"/>
      <c r="R245" s="56"/>
      <c r="S245" s="57" t="s">
        <v>33</v>
      </c>
      <c r="T245" s="89"/>
      <c r="U245" s="90"/>
      <c r="V245" s="217"/>
      <c r="W245" s="217">
        <v>46</v>
      </c>
      <c r="X245" s="217"/>
    </row>
    <row r="246" spans="1:24">
      <c r="A246" s="133" t="s">
        <v>254</v>
      </c>
      <c r="B246" s="403" t="s">
        <v>255</v>
      </c>
      <c r="C246" s="404"/>
      <c r="D246" s="404"/>
      <c r="E246" s="404"/>
      <c r="F246" s="404"/>
      <c r="G246" s="404"/>
      <c r="H246" s="404"/>
      <c r="I246" s="404"/>
      <c r="J246" s="404"/>
      <c r="K246" s="404"/>
      <c r="L246" s="404"/>
      <c r="M246" s="404"/>
      <c r="N246" s="404"/>
      <c r="O246" s="404"/>
      <c r="P246" s="405"/>
      <c r="Q246" s="55"/>
      <c r="R246" s="56"/>
      <c r="S246" s="57" t="s">
        <v>33</v>
      </c>
      <c r="T246" s="89"/>
      <c r="U246" s="90"/>
      <c r="V246" s="217"/>
      <c r="W246" s="217">
        <v>47</v>
      </c>
      <c r="X246" s="217"/>
    </row>
    <row r="247" spans="1:24">
      <c r="A247" s="133" t="s">
        <v>256</v>
      </c>
      <c r="B247" s="403" t="s">
        <v>257</v>
      </c>
      <c r="C247" s="404"/>
      <c r="D247" s="404"/>
      <c r="E247" s="404"/>
      <c r="F247" s="404"/>
      <c r="G247" s="404"/>
      <c r="H247" s="404"/>
      <c r="I247" s="404"/>
      <c r="J247" s="404"/>
      <c r="K247" s="404"/>
      <c r="L247" s="404"/>
      <c r="M247" s="404"/>
      <c r="N247" s="404"/>
      <c r="O247" s="404"/>
      <c r="P247" s="405"/>
      <c r="Q247" s="55"/>
      <c r="R247" s="56"/>
      <c r="S247" s="57" t="s">
        <v>33</v>
      </c>
      <c r="T247" s="56"/>
      <c r="U247" s="90"/>
      <c r="V247" s="217"/>
      <c r="W247" s="217">
        <v>48</v>
      </c>
      <c r="X247" s="217"/>
    </row>
    <row r="248" spans="1:24">
      <c r="A248" s="133" t="s">
        <v>258</v>
      </c>
      <c r="B248" s="403" t="s">
        <v>259</v>
      </c>
      <c r="C248" s="404"/>
      <c r="D248" s="404"/>
      <c r="E248" s="404"/>
      <c r="F248" s="404"/>
      <c r="G248" s="404"/>
      <c r="H248" s="404"/>
      <c r="I248" s="404"/>
      <c r="J248" s="404"/>
      <c r="K248" s="404"/>
      <c r="L248" s="404"/>
      <c r="M248" s="404"/>
      <c r="N248" s="404"/>
      <c r="O248" s="404"/>
      <c r="P248" s="405"/>
      <c r="Q248" s="55"/>
      <c r="R248" s="56"/>
      <c r="S248" s="57" t="s">
        <v>33</v>
      </c>
      <c r="T248" s="89"/>
      <c r="U248" s="90"/>
      <c r="V248" s="217"/>
      <c r="W248" s="217">
        <v>49</v>
      </c>
      <c r="X248" s="217"/>
    </row>
    <row r="249" spans="1:24">
      <c r="A249" s="133" t="s">
        <v>260</v>
      </c>
      <c r="B249" s="403" t="s">
        <v>261</v>
      </c>
      <c r="C249" s="404"/>
      <c r="D249" s="404"/>
      <c r="E249" s="404"/>
      <c r="F249" s="404"/>
      <c r="G249" s="404"/>
      <c r="H249" s="404"/>
      <c r="I249" s="404"/>
      <c r="J249" s="404"/>
      <c r="K249" s="404"/>
      <c r="L249" s="404"/>
      <c r="M249" s="404"/>
      <c r="N249" s="404"/>
      <c r="O249" s="404"/>
      <c r="P249" s="405"/>
      <c r="Q249" s="55"/>
      <c r="R249" s="56"/>
      <c r="S249" s="57" t="s">
        <v>33</v>
      </c>
      <c r="T249" s="56"/>
      <c r="U249" s="90"/>
      <c r="V249" s="217"/>
      <c r="W249" s="217">
        <v>50</v>
      </c>
      <c r="X249" s="217"/>
    </row>
    <row r="250" spans="1:24">
      <c r="A250" s="133" t="s">
        <v>262</v>
      </c>
      <c r="B250" s="403" t="s">
        <v>50</v>
      </c>
      <c r="C250" s="404"/>
      <c r="D250" s="404"/>
      <c r="E250" s="404"/>
      <c r="F250" s="404"/>
      <c r="G250" s="404"/>
      <c r="H250" s="404"/>
      <c r="I250" s="404"/>
      <c r="J250" s="404"/>
      <c r="K250" s="404"/>
      <c r="L250" s="404"/>
      <c r="M250" s="404"/>
      <c r="N250" s="404"/>
      <c r="O250" s="404"/>
      <c r="P250" s="405"/>
      <c r="Q250" s="55"/>
      <c r="R250" s="56"/>
      <c r="S250" s="57" t="s">
        <v>508</v>
      </c>
      <c r="T250" s="89"/>
      <c r="U250" s="90"/>
      <c r="V250" s="217"/>
      <c r="W250" s="217">
        <v>51</v>
      </c>
      <c r="X250" s="217"/>
    </row>
    <row r="251" spans="1:24" ht="15.75" thickBot="1">
      <c r="A251" s="133" t="s">
        <v>263</v>
      </c>
      <c r="B251" s="406" t="s">
        <v>264</v>
      </c>
      <c r="C251" s="407"/>
      <c r="D251" s="407"/>
      <c r="E251" s="407"/>
      <c r="F251" s="407"/>
      <c r="G251" s="407"/>
      <c r="H251" s="407"/>
      <c r="I251" s="407"/>
      <c r="J251" s="407"/>
      <c r="K251" s="407"/>
      <c r="L251" s="407"/>
      <c r="M251" s="407"/>
      <c r="N251" s="407"/>
      <c r="O251" s="407"/>
      <c r="P251" s="408"/>
      <c r="Q251" s="92"/>
      <c r="R251" s="124"/>
      <c r="S251" s="120" t="s">
        <v>33</v>
      </c>
      <c r="T251" s="121"/>
      <c r="U251" s="96"/>
      <c r="V251" s="217"/>
      <c r="W251" s="217">
        <v>52</v>
      </c>
      <c r="X251" s="217"/>
    </row>
    <row r="252" spans="1:24" ht="15" customHeight="1">
      <c r="A252" s="355" t="s">
        <v>40</v>
      </c>
      <c r="B252" s="356"/>
      <c r="C252" s="356"/>
      <c r="D252" s="356"/>
      <c r="E252" s="356"/>
      <c r="F252" s="356"/>
      <c r="G252" s="356"/>
      <c r="H252" s="356"/>
      <c r="I252" s="356"/>
      <c r="J252" s="356"/>
      <c r="K252" s="356"/>
      <c r="L252" s="356"/>
      <c r="M252" s="356"/>
      <c r="N252" s="356"/>
      <c r="O252" s="356"/>
      <c r="P252" s="356"/>
      <c r="Q252" s="356"/>
      <c r="R252" s="356"/>
      <c r="S252" s="356"/>
      <c r="T252" s="356"/>
      <c r="U252" s="357"/>
      <c r="V252" s="217"/>
      <c r="W252" s="217"/>
      <c r="X252" s="217"/>
    </row>
    <row r="253" spans="1:24" ht="15" customHeight="1">
      <c r="A253" s="358"/>
      <c r="B253" s="359"/>
      <c r="C253" s="359"/>
      <c r="D253" s="359"/>
      <c r="E253" s="359"/>
      <c r="F253" s="359"/>
      <c r="G253" s="359"/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360"/>
      <c r="V253" s="217"/>
      <c r="W253" s="217"/>
      <c r="X253" s="217"/>
    </row>
    <row r="254" spans="1:24" ht="15" customHeight="1">
      <c r="A254" s="358"/>
      <c r="B254" s="359"/>
      <c r="C254" s="359"/>
      <c r="D254" s="359"/>
      <c r="E254" s="359"/>
      <c r="F254" s="359"/>
      <c r="G254" s="359"/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60"/>
      <c r="V254" s="217"/>
      <c r="W254" s="217"/>
      <c r="X254" s="217"/>
    </row>
    <row r="255" spans="1:24" ht="15" customHeight="1" thickBot="1">
      <c r="A255" s="361"/>
      <c r="B255" s="362"/>
      <c r="C255" s="362"/>
      <c r="D255" s="362"/>
      <c r="E255" s="362"/>
      <c r="F255" s="362"/>
      <c r="G255" s="362"/>
      <c r="H255" s="362"/>
      <c r="I255" s="362"/>
      <c r="J255" s="362"/>
      <c r="K255" s="362"/>
      <c r="L255" s="362"/>
      <c r="M255" s="362"/>
      <c r="N255" s="362"/>
      <c r="O255" s="362"/>
      <c r="P255" s="362"/>
      <c r="Q255" s="362"/>
      <c r="R255" s="362"/>
      <c r="S255" s="362"/>
      <c r="T255" s="362"/>
      <c r="U255" s="363"/>
      <c r="V255" s="217"/>
      <c r="W255" s="217"/>
      <c r="X255" s="217"/>
    </row>
    <row r="256" spans="1:24" s="1" customFormat="1" ht="7.5" customHeight="1" thickTop="1" thickBot="1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217"/>
      <c r="W256" s="217"/>
      <c r="X256" s="217"/>
    </row>
    <row r="257" spans="1:24" ht="16.5" thickTop="1" thickBot="1">
      <c r="A257" s="285" t="s">
        <v>265</v>
      </c>
      <c r="B257" s="470" t="s">
        <v>266</v>
      </c>
      <c r="C257" s="471"/>
      <c r="D257" s="471"/>
      <c r="E257" s="471"/>
      <c r="F257" s="471"/>
      <c r="G257" s="471"/>
      <c r="H257" s="471"/>
      <c r="I257" s="471"/>
      <c r="J257" s="471"/>
      <c r="K257" s="471"/>
      <c r="L257" s="471"/>
      <c r="M257" s="471"/>
      <c r="N257" s="471"/>
      <c r="O257" s="471"/>
      <c r="P257" s="472"/>
      <c r="Q257" s="65">
        <v>1</v>
      </c>
      <c r="R257" s="66">
        <v>2</v>
      </c>
      <c r="S257" s="67">
        <v>3</v>
      </c>
      <c r="T257" s="66">
        <v>4</v>
      </c>
      <c r="U257" s="132">
        <v>5</v>
      </c>
      <c r="V257" s="217"/>
      <c r="W257" s="217"/>
      <c r="X257" s="217"/>
    </row>
    <row r="258" spans="1:24">
      <c r="A258" s="133" t="s">
        <v>267</v>
      </c>
      <c r="B258" s="464" t="s">
        <v>268</v>
      </c>
      <c r="C258" s="465"/>
      <c r="D258" s="465"/>
      <c r="E258" s="465"/>
      <c r="F258" s="465"/>
      <c r="G258" s="465"/>
      <c r="H258" s="465"/>
      <c r="I258" s="465"/>
      <c r="J258" s="465"/>
      <c r="K258" s="465"/>
      <c r="L258" s="465"/>
      <c r="M258" s="465"/>
      <c r="N258" s="465"/>
      <c r="O258" s="465"/>
      <c r="P258" s="466"/>
      <c r="Q258" s="162"/>
      <c r="R258" s="130"/>
      <c r="S258" s="82"/>
      <c r="T258" s="130"/>
      <c r="U258" s="107"/>
      <c r="V258" s="217"/>
      <c r="W258" s="217">
        <v>53</v>
      </c>
      <c r="X258" s="217"/>
    </row>
    <row r="259" spans="1:24">
      <c r="A259" s="133" t="s">
        <v>269</v>
      </c>
      <c r="B259" s="340" t="s">
        <v>270</v>
      </c>
      <c r="C259" s="341"/>
      <c r="D259" s="341"/>
      <c r="E259" s="341"/>
      <c r="F259" s="341"/>
      <c r="G259" s="341"/>
      <c r="H259" s="341"/>
      <c r="I259" s="341"/>
      <c r="J259" s="341"/>
      <c r="K259" s="341"/>
      <c r="L259" s="341"/>
      <c r="M259" s="341"/>
      <c r="N259" s="341"/>
      <c r="O259" s="341"/>
      <c r="P259" s="342"/>
      <c r="Q259" s="55"/>
      <c r="R259" s="56"/>
      <c r="S259" s="57"/>
      <c r="T259" s="56"/>
      <c r="U259" s="90"/>
      <c r="V259" s="217"/>
      <c r="W259" s="217">
        <v>54</v>
      </c>
      <c r="X259" s="217"/>
    </row>
    <row r="260" spans="1:24">
      <c r="A260" s="133" t="s">
        <v>271</v>
      </c>
      <c r="B260" s="403" t="s">
        <v>272</v>
      </c>
      <c r="C260" s="404"/>
      <c r="D260" s="404"/>
      <c r="E260" s="404"/>
      <c r="F260" s="404"/>
      <c r="G260" s="404"/>
      <c r="H260" s="404"/>
      <c r="I260" s="404"/>
      <c r="J260" s="404"/>
      <c r="K260" s="404"/>
      <c r="L260" s="404"/>
      <c r="M260" s="404"/>
      <c r="N260" s="404"/>
      <c r="O260" s="404"/>
      <c r="P260" s="405"/>
      <c r="Q260" s="55"/>
      <c r="R260" s="56"/>
      <c r="S260" s="57"/>
      <c r="T260" s="89"/>
      <c r="U260" s="90"/>
      <c r="V260" s="217"/>
      <c r="W260" s="217">
        <v>55</v>
      </c>
      <c r="X260" s="217"/>
    </row>
    <row r="261" spans="1:24">
      <c r="A261" s="133" t="s">
        <v>273</v>
      </c>
      <c r="B261" s="403" t="s">
        <v>253</v>
      </c>
      <c r="C261" s="404"/>
      <c r="D261" s="404"/>
      <c r="E261" s="404"/>
      <c r="F261" s="404"/>
      <c r="G261" s="404"/>
      <c r="H261" s="404"/>
      <c r="I261" s="404"/>
      <c r="J261" s="404"/>
      <c r="K261" s="404"/>
      <c r="L261" s="404"/>
      <c r="M261" s="404"/>
      <c r="N261" s="404"/>
      <c r="O261" s="404"/>
      <c r="P261" s="405"/>
      <c r="Q261" s="55"/>
      <c r="R261" s="56"/>
      <c r="S261" s="57"/>
      <c r="T261" s="56"/>
      <c r="U261" s="90"/>
      <c r="V261" s="217"/>
      <c r="W261" s="217">
        <v>56</v>
      </c>
      <c r="X261" s="217"/>
    </row>
    <row r="262" spans="1:24">
      <c r="A262" s="133" t="s">
        <v>274</v>
      </c>
      <c r="B262" s="403" t="s">
        <v>50</v>
      </c>
      <c r="C262" s="404"/>
      <c r="D262" s="404"/>
      <c r="E262" s="404"/>
      <c r="F262" s="404"/>
      <c r="G262" s="404"/>
      <c r="H262" s="404"/>
      <c r="I262" s="404"/>
      <c r="J262" s="404"/>
      <c r="K262" s="404"/>
      <c r="L262" s="404"/>
      <c r="M262" s="404"/>
      <c r="N262" s="404"/>
      <c r="O262" s="404"/>
      <c r="P262" s="405"/>
      <c r="Q262" s="55"/>
      <c r="R262" s="56"/>
      <c r="S262" s="57"/>
      <c r="T262" s="89"/>
      <c r="U262" s="90"/>
      <c r="V262" s="217"/>
      <c r="W262" s="217">
        <v>57</v>
      </c>
      <c r="X262" s="217"/>
    </row>
    <row r="263" spans="1:24">
      <c r="A263" s="133" t="s">
        <v>275</v>
      </c>
      <c r="B263" s="403" t="s">
        <v>276</v>
      </c>
      <c r="C263" s="404"/>
      <c r="D263" s="404"/>
      <c r="E263" s="404"/>
      <c r="F263" s="404"/>
      <c r="G263" s="404"/>
      <c r="H263" s="404"/>
      <c r="I263" s="404"/>
      <c r="J263" s="404"/>
      <c r="K263" s="404"/>
      <c r="L263" s="404"/>
      <c r="M263" s="404"/>
      <c r="N263" s="404"/>
      <c r="O263" s="404"/>
      <c r="P263" s="405"/>
      <c r="Q263" s="55"/>
      <c r="R263" s="56"/>
      <c r="S263" s="57"/>
      <c r="T263" s="56"/>
      <c r="U263" s="90"/>
      <c r="V263" s="217"/>
      <c r="W263" s="217">
        <v>58</v>
      </c>
      <c r="X263" s="217"/>
    </row>
    <row r="264" spans="1:24" ht="15.75" thickBot="1">
      <c r="A264" s="133" t="s">
        <v>277</v>
      </c>
      <c r="B264" s="461" t="s">
        <v>278</v>
      </c>
      <c r="C264" s="462"/>
      <c r="D264" s="462"/>
      <c r="E264" s="462"/>
      <c r="F264" s="462"/>
      <c r="G264" s="462"/>
      <c r="H264" s="462"/>
      <c r="I264" s="462"/>
      <c r="J264" s="462"/>
      <c r="K264" s="462"/>
      <c r="L264" s="462"/>
      <c r="M264" s="462"/>
      <c r="N264" s="462"/>
      <c r="O264" s="462"/>
      <c r="P264" s="463"/>
      <c r="Q264" s="92"/>
      <c r="R264" s="124"/>
      <c r="S264" s="120"/>
      <c r="T264" s="121"/>
      <c r="U264" s="96"/>
      <c r="V264" s="217"/>
      <c r="W264" s="217">
        <v>59</v>
      </c>
      <c r="X264" s="217"/>
    </row>
    <row r="265" spans="1:24" ht="15" customHeight="1">
      <c r="A265" s="355" t="s">
        <v>40</v>
      </c>
      <c r="B265" s="356"/>
      <c r="C265" s="356"/>
      <c r="D265" s="356"/>
      <c r="E265" s="356"/>
      <c r="F265" s="356"/>
      <c r="G265" s="356"/>
      <c r="H265" s="356"/>
      <c r="I265" s="356"/>
      <c r="J265" s="356"/>
      <c r="K265" s="356"/>
      <c r="L265" s="356"/>
      <c r="M265" s="356"/>
      <c r="N265" s="356"/>
      <c r="O265" s="356"/>
      <c r="P265" s="356"/>
      <c r="Q265" s="356"/>
      <c r="R265" s="356"/>
      <c r="S265" s="356"/>
      <c r="T265" s="356"/>
      <c r="U265" s="357"/>
    </row>
    <row r="266" spans="1:24" ht="15" customHeight="1">
      <c r="A266" s="358"/>
      <c r="B266" s="359"/>
      <c r="C266" s="359"/>
      <c r="D266" s="359"/>
      <c r="E266" s="359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60"/>
    </row>
    <row r="267" spans="1:24" ht="15" customHeight="1">
      <c r="A267" s="358"/>
      <c r="B267" s="359"/>
      <c r="C267" s="359"/>
      <c r="D267" s="359"/>
      <c r="E267" s="359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60"/>
    </row>
    <row r="268" spans="1:24" ht="15" customHeight="1" thickBot="1">
      <c r="A268" s="361"/>
      <c r="B268" s="362"/>
      <c r="C268" s="362"/>
      <c r="D268" s="362"/>
      <c r="E268" s="362"/>
      <c r="F268" s="362"/>
      <c r="G268" s="362"/>
      <c r="H268" s="362"/>
      <c r="I268" s="362"/>
      <c r="J268" s="362"/>
      <c r="K268" s="362"/>
      <c r="L268" s="362"/>
      <c r="M268" s="362"/>
      <c r="N268" s="362"/>
      <c r="O268" s="362"/>
      <c r="P268" s="362"/>
      <c r="Q268" s="362"/>
      <c r="R268" s="362"/>
      <c r="S268" s="362"/>
      <c r="T268" s="362"/>
      <c r="U268" s="363"/>
    </row>
    <row r="269" spans="1:24" s="1" customFormat="1" ht="7.5" customHeight="1" thickTop="1" thickBot="1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1:24" ht="20.25" thickTop="1" thickBot="1">
      <c r="A270" s="39">
        <v>6</v>
      </c>
      <c r="B270" s="437" t="s">
        <v>279</v>
      </c>
      <c r="C270" s="438"/>
      <c r="D270" s="438"/>
      <c r="E270" s="438"/>
      <c r="F270" s="438"/>
      <c r="G270" s="438"/>
      <c r="H270" s="438"/>
      <c r="I270" s="438"/>
      <c r="J270" s="438"/>
      <c r="K270" s="438"/>
      <c r="L270" s="438"/>
      <c r="M270" s="438"/>
      <c r="N270" s="438"/>
      <c r="O270" s="438"/>
      <c r="P270" s="438"/>
      <c r="Q270" s="438"/>
      <c r="R270" s="438"/>
      <c r="S270" s="438"/>
      <c r="T270" s="438"/>
      <c r="U270" s="439"/>
    </row>
    <row r="271" spans="1:24" ht="15.75" thickBot="1">
      <c r="A271" s="147" t="s">
        <v>280</v>
      </c>
      <c r="B271" s="467" t="s">
        <v>281</v>
      </c>
      <c r="C271" s="468"/>
      <c r="D271" s="468"/>
      <c r="E271" s="468"/>
      <c r="F271" s="468"/>
      <c r="G271" s="468"/>
      <c r="H271" s="468"/>
      <c r="I271" s="468"/>
      <c r="J271" s="468"/>
      <c r="K271" s="468"/>
      <c r="L271" s="468"/>
      <c r="M271" s="468"/>
      <c r="N271" s="468"/>
      <c r="O271" s="468"/>
      <c r="P271" s="469"/>
      <c r="Q271" s="41">
        <v>1</v>
      </c>
      <c r="R271" s="81">
        <v>2</v>
      </c>
      <c r="S271" s="82">
        <v>3</v>
      </c>
      <c r="T271" s="81">
        <v>4</v>
      </c>
      <c r="U271" s="83">
        <v>5</v>
      </c>
    </row>
    <row r="272" spans="1:24">
      <c r="A272" s="133" t="s">
        <v>282</v>
      </c>
      <c r="B272" s="464" t="s">
        <v>283</v>
      </c>
      <c r="C272" s="465"/>
      <c r="D272" s="465"/>
      <c r="E272" s="465"/>
      <c r="F272" s="465"/>
      <c r="G272" s="465"/>
      <c r="H272" s="465"/>
      <c r="I272" s="465"/>
      <c r="J272" s="465"/>
      <c r="K272" s="465"/>
      <c r="L272" s="465"/>
      <c r="M272" s="465"/>
      <c r="N272" s="465"/>
      <c r="O272" s="465"/>
      <c r="P272" s="466"/>
      <c r="Q272" s="163"/>
      <c r="R272" s="87"/>
      <c r="S272" s="86"/>
      <c r="T272" s="87"/>
      <c r="U272" s="101"/>
    </row>
    <row r="273" spans="1:21">
      <c r="A273" s="133" t="s">
        <v>284</v>
      </c>
      <c r="B273" s="403" t="s">
        <v>285</v>
      </c>
      <c r="C273" s="404"/>
      <c r="D273" s="404"/>
      <c r="E273" s="404"/>
      <c r="F273" s="404"/>
      <c r="G273" s="404"/>
      <c r="H273" s="404"/>
      <c r="I273" s="404"/>
      <c r="J273" s="404"/>
      <c r="K273" s="404"/>
      <c r="L273" s="404"/>
      <c r="M273" s="404"/>
      <c r="N273" s="404"/>
      <c r="O273" s="404"/>
      <c r="P273" s="405"/>
      <c r="Q273" s="162"/>
      <c r="R273" s="130"/>
      <c r="S273" s="82"/>
      <c r="T273" s="130"/>
      <c r="U273" s="105"/>
    </row>
    <row r="274" spans="1:21">
      <c r="A274" s="133" t="s">
        <v>286</v>
      </c>
      <c r="B274" s="403" t="s">
        <v>287</v>
      </c>
      <c r="C274" s="404"/>
      <c r="D274" s="404"/>
      <c r="E274" s="404"/>
      <c r="F274" s="404"/>
      <c r="G274" s="404"/>
      <c r="H274" s="404"/>
      <c r="I274" s="404"/>
      <c r="J274" s="404"/>
      <c r="K274" s="404"/>
      <c r="L274" s="404"/>
      <c r="M274" s="404"/>
      <c r="N274" s="404"/>
      <c r="O274" s="404"/>
      <c r="P274" s="405"/>
      <c r="Q274" s="164"/>
      <c r="R274" s="104"/>
      <c r="S274" s="57"/>
      <c r="T274" s="104"/>
      <c r="U274" s="105"/>
    </row>
    <row r="275" spans="1:21">
      <c r="A275" s="133" t="s">
        <v>288</v>
      </c>
      <c r="B275" s="403" t="s">
        <v>289</v>
      </c>
      <c r="C275" s="404"/>
      <c r="D275" s="404"/>
      <c r="E275" s="404"/>
      <c r="F275" s="404"/>
      <c r="G275" s="404"/>
      <c r="H275" s="404"/>
      <c r="I275" s="404"/>
      <c r="J275" s="404"/>
      <c r="K275" s="404"/>
      <c r="L275" s="404"/>
      <c r="M275" s="404"/>
      <c r="N275" s="404"/>
      <c r="O275" s="404"/>
      <c r="P275" s="405"/>
      <c r="Q275" s="55"/>
      <c r="R275" s="56"/>
      <c r="S275" s="57"/>
      <c r="T275" s="89"/>
      <c r="U275" s="90"/>
    </row>
    <row r="276" spans="1:21">
      <c r="A276" s="133" t="s">
        <v>290</v>
      </c>
      <c r="B276" s="403" t="s">
        <v>50</v>
      </c>
      <c r="C276" s="404"/>
      <c r="D276" s="404"/>
      <c r="E276" s="404"/>
      <c r="F276" s="404"/>
      <c r="G276" s="404"/>
      <c r="H276" s="404"/>
      <c r="I276" s="404"/>
      <c r="J276" s="404"/>
      <c r="K276" s="404"/>
      <c r="L276" s="404"/>
      <c r="M276" s="404"/>
      <c r="N276" s="404"/>
      <c r="O276" s="404"/>
      <c r="P276" s="405"/>
      <c r="Q276" s="55"/>
      <c r="R276" s="56"/>
      <c r="S276" s="57"/>
      <c r="T276" s="89"/>
      <c r="U276" s="90"/>
    </row>
    <row r="277" spans="1:21">
      <c r="A277" s="133" t="s">
        <v>291</v>
      </c>
      <c r="B277" s="403" t="s">
        <v>292</v>
      </c>
      <c r="C277" s="404"/>
      <c r="D277" s="404"/>
      <c r="E277" s="404"/>
      <c r="F277" s="404"/>
      <c r="G277" s="404"/>
      <c r="H277" s="404"/>
      <c r="I277" s="404"/>
      <c r="J277" s="404"/>
      <c r="K277" s="404"/>
      <c r="L277" s="404"/>
      <c r="M277" s="404"/>
      <c r="N277" s="404"/>
      <c r="O277" s="404"/>
      <c r="P277" s="405"/>
      <c r="Q277" s="55"/>
      <c r="R277" s="56"/>
      <c r="S277" s="57"/>
      <c r="T277" s="104"/>
      <c r="U277" s="90"/>
    </row>
    <row r="278" spans="1:21">
      <c r="A278" s="133" t="s">
        <v>293</v>
      </c>
      <c r="B278" s="403" t="s">
        <v>294</v>
      </c>
      <c r="C278" s="404"/>
      <c r="D278" s="404"/>
      <c r="E278" s="404"/>
      <c r="F278" s="404"/>
      <c r="G278" s="404"/>
      <c r="H278" s="404"/>
      <c r="I278" s="404"/>
      <c r="J278" s="404"/>
      <c r="K278" s="404"/>
      <c r="L278" s="404"/>
      <c r="M278" s="404"/>
      <c r="N278" s="404"/>
      <c r="O278" s="404"/>
      <c r="P278" s="405"/>
      <c r="Q278" s="55"/>
      <c r="R278" s="56"/>
      <c r="S278" s="57"/>
      <c r="T278" s="104"/>
      <c r="U278" s="90"/>
    </row>
    <row r="279" spans="1:21" ht="15.75" thickBot="1">
      <c r="A279" s="133" t="s">
        <v>295</v>
      </c>
      <c r="B279" s="461" t="s">
        <v>296</v>
      </c>
      <c r="C279" s="462"/>
      <c r="D279" s="462"/>
      <c r="E279" s="462"/>
      <c r="F279" s="462"/>
      <c r="G279" s="462"/>
      <c r="H279" s="462"/>
      <c r="I279" s="462"/>
      <c r="J279" s="462"/>
      <c r="K279" s="462"/>
      <c r="L279" s="462"/>
      <c r="M279" s="462"/>
      <c r="N279" s="462"/>
      <c r="O279" s="462"/>
      <c r="P279" s="463"/>
      <c r="Q279" s="92"/>
      <c r="R279" s="124"/>
      <c r="S279" s="120"/>
      <c r="T279" s="121"/>
      <c r="U279" s="96"/>
    </row>
    <row r="280" spans="1:21" ht="15" customHeight="1">
      <c r="A280" s="355" t="s">
        <v>40</v>
      </c>
      <c r="B280" s="356"/>
      <c r="C280" s="356"/>
      <c r="D280" s="356"/>
      <c r="E280" s="356"/>
      <c r="F280" s="356"/>
      <c r="G280" s="356"/>
      <c r="H280" s="356"/>
      <c r="I280" s="356"/>
      <c r="J280" s="356"/>
      <c r="K280" s="356"/>
      <c r="L280" s="356"/>
      <c r="M280" s="356"/>
      <c r="N280" s="356"/>
      <c r="O280" s="356"/>
      <c r="P280" s="356"/>
      <c r="Q280" s="356"/>
      <c r="R280" s="356"/>
      <c r="S280" s="356"/>
      <c r="T280" s="356"/>
      <c r="U280" s="357"/>
    </row>
    <row r="281" spans="1:21" ht="15" customHeight="1">
      <c r="A281" s="358"/>
      <c r="B281" s="359"/>
      <c r="C281" s="359"/>
      <c r="D281" s="359"/>
      <c r="E281" s="359"/>
      <c r="F281" s="359"/>
      <c r="G281" s="359"/>
      <c r="H281" s="359"/>
      <c r="I281" s="359"/>
      <c r="J281" s="359"/>
      <c r="K281" s="359"/>
      <c r="L281" s="359"/>
      <c r="M281" s="359"/>
      <c r="N281" s="359"/>
      <c r="O281" s="359"/>
      <c r="P281" s="359"/>
      <c r="Q281" s="359"/>
      <c r="R281" s="359"/>
      <c r="S281" s="359"/>
      <c r="T281" s="359"/>
      <c r="U281" s="360"/>
    </row>
    <row r="282" spans="1:21" ht="15" customHeight="1">
      <c r="A282" s="358"/>
      <c r="B282" s="359"/>
      <c r="C282" s="359"/>
      <c r="D282" s="359"/>
      <c r="E282" s="359"/>
      <c r="F282" s="359"/>
      <c r="G282" s="359"/>
      <c r="H282" s="359"/>
      <c r="I282" s="359"/>
      <c r="J282" s="359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  <c r="U282" s="360"/>
    </row>
    <row r="283" spans="1:21" ht="15" customHeight="1" thickBot="1">
      <c r="A283" s="361"/>
      <c r="B283" s="362"/>
      <c r="C283" s="362"/>
      <c r="D283" s="362"/>
      <c r="E283" s="362"/>
      <c r="F283" s="362"/>
      <c r="G283" s="362"/>
      <c r="H283" s="362"/>
      <c r="I283" s="362"/>
      <c r="J283" s="362"/>
      <c r="K283" s="362"/>
      <c r="L283" s="362"/>
      <c r="M283" s="362"/>
      <c r="N283" s="362"/>
      <c r="O283" s="362"/>
      <c r="P283" s="362"/>
      <c r="Q283" s="362"/>
      <c r="R283" s="362"/>
      <c r="S283" s="362"/>
      <c r="T283" s="362"/>
      <c r="U283" s="363"/>
    </row>
    <row r="284" spans="1:21" s="1" customFormat="1" ht="7.5" customHeight="1" thickTop="1" thickBot="1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6.5" thickTop="1" thickBot="1">
      <c r="A285" s="112" t="s">
        <v>297</v>
      </c>
      <c r="B285" s="452" t="s">
        <v>298</v>
      </c>
      <c r="C285" s="453"/>
      <c r="D285" s="453"/>
      <c r="E285" s="453"/>
      <c r="F285" s="453"/>
      <c r="G285" s="453"/>
      <c r="H285" s="453"/>
      <c r="I285" s="453"/>
      <c r="J285" s="453"/>
      <c r="K285" s="453"/>
      <c r="L285" s="453"/>
      <c r="M285" s="453"/>
      <c r="N285" s="453"/>
      <c r="O285" s="453"/>
      <c r="P285" s="454"/>
      <c r="Q285" s="65">
        <v>1</v>
      </c>
      <c r="R285" s="66">
        <v>2</v>
      </c>
      <c r="S285" s="67">
        <v>3</v>
      </c>
      <c r="T285" s="66">
        <v>4</v>
      </c>
      <c r="U285" s="132">
        <v>5</v>
      </c>
    </row>
    <row r="286" spans="1:21">
      <c r="A286" s="165" t="s">
        <v>299</v>
      </c>
      <c r="B286" s="443" t="s">
        <v>300</v>
      </c>
      <c r="C286" s="444"/>
      <c r="D286" s="444"/>
      <c r="E286" s="444"/>
      <c r="F286" s="444"/>
      <c r="G286" s="444"/>
      <c r="H286" s="444"/>
      <c r="I286" s="444"/>
      <c r="J286" s="444"/>
      <c r="K286" s="444"/>
      <c r="L286" s="444"/>
      <c r="M286" s="444"/>
      <c r="N286" s="444"/>
      <c r="O286" s="444"/>
      <c r="P286" s="445"/>
      <c r="Q286" s="166"/>
      <c r="R286" s="87"/>
      <c r="S286" s="122"/>
      <c r="T286" s="100" t="s">
        <v>33</v>
      </c>
      <c r="U286" s="101"/>
    </row>
    <row r="287" spans="1:21">
      <c r="A287" s="160" t="s">
        <v>301</v>
      </c>
      <c r="B287" s="455" t="s">
        <v>302</v>
      </c>
      <c r="C287" s="456"/>
      <c r="D287" s="456"/>
      <c r="E287" s="456"/>
      <c r="F287" s="456"/>
      <c r="G287" s="456"/>
      <c r="H287" s="456"/>
      <c r="I287" s="456"/>
      <c r="J287" s="456"/>
      <c r="K287" s="456"/>
      <c r="L287" s="456"/>
      <c r="M287" s="456"/>
      <c r="N287" s="456"/>
      <c r="O287" s="456"/>
      <c r="P287" s="457"/>
      <c r="Q287" s="167"/>
      <c r="R287" s="130"/>
      <c r="S287" s="61"/>
      <c r="T287" s="139"/>
      <c r="U287" s="105"/>
    </row>
    <row r="288" spans="1:21">
      <c r="A288" s="160" t="s">
        <v>303</v>
      </c>
      <c r="B288" s="346" t="s">
        <v>304</v>
      </c>
      <c r="C288" s="347"/>
      <c r="D288" s="347"/>
      <c r="E288" s="347"/>
      <c r="F288" s="347"/>
      <c r="G288" s="347"/>
      <c r="H288" s="347"/>
      <c r="I288" s="347"/>
      <c r="J288" s="347"/>
      <c r="K288" s="347"/>
      <c r="L288" s="347"/>
      <c r="M288" s="347"/>
      <c r="N288" s="347"/>
      <c r="O288" s="347"/>
      <c r="P288" s="348"/>
      <c r="Q288" s="164"/>
      <c r="R288" s="104"/>
      <c r="S288" s="57"/>
      <c r="T288" s="104"/>
      <c r="U288" s="149"/>
    </row>
    <row r="289" spans="1:21">
      <c r="A289" s="168" t="s">
        <v>305</v>
      </c>
      <c r="B289" s="340" t="s">
        <v>306</v>
      </c>
      <c r="C289" s="341"/>
      <c r="D289" s="341"/>
      <c r="E289" s="341"/>
      <c r="F289" s="341"/>
      <c r="G289" s="341"/>
      <c r="H289" s="341"/>
      <c r="I289" s="341"/>
      <c r="J289" s="341"/>
      <c r="K289" s="341"/>
      <c r="L289" s="341"/>
      <c r="M289" s="341"/>
      <c r="N289" s="341"/>
      <c r="O289" s="341"/>
      <c r="P289" s="342"/>
      <c r="Q289" s="164"/>
      <c r="R289" s="104"/>
      <c r="S289" s="57"/>
      <c r="T289" s="104" t="s">
        <v>33</v>
      </c>
      <c r="U289" s="105"/>
    </row>
    <row r="290" spans="1:21" ht="15.75" thickBot="1">
      <c r="A290" s="169" t="s">
        <v>307</v>
      </c>
      <c r="B290" s="458" t="s">
        <v>308</v>
      </c>
      <c r="C290" s="459"/>
      <c r="D290" s="459"/>
      <c r="E290" s="459"/>
      <c r="F290" s="459"/>
      <c r="G290" s="459"/>
      <c r="H290" s="459"/>
      <c r="I290" s="459"/>
      <c r="J290" s="459"/>
      <c r="K290" s="459"/>
      <c r="L290" s="459"/>
      <c r="M290" s="459"/>
      <c r="N290" s="459"/>
      <c r="O290" s="459"/>
      <c r="P290" s="460"/>
      <c r="Q290" s="170"/>
      <c r="R290" s="171"/>
      <c r="S290" s="120"/>
      <c r="T290" s="171"/>
      <c r="U290" s="157"/>
    </row>
    <row r="291" spans="1:21" ht="15" customHeight="1">
      <c r="A291" s="355" t="s">
        <v>40</v>
      </c>
      <c r="B291" s="356"/>
      <c r="C291" s="356"/>
      <c r="D291" s="356"/>
      <c r="E291" s="356"/>
      <c r="F291" s="356"/>
      <c r="G291" s="356"/>
      <c r="H291" s="356"/>
      <c r="I291" s="356"/>
      <c r="J291" s="356"/>
      <c r="K291" s="356"/>
      <c r="L291" s="356"/>
      <c r="M291" s="356"/>
      <c r="N291" s="356"/>
      <c r="O291" s="356"/>
      <c r="P291" s="356"/>
      <c r="Q291" s="356"/>
      <c r="R291" s="356"/>
      <c r="S291" s="356"/>
      <c r="T291" s="356"/>
      <c r="U291" s="357"/>
    </row>
    <row r="292" spans="1:21" ht="15" customHeight="1">
      <c r="A292" s="358"/>
      <c r="B292" s="359"/>
      <c r="C292" s="359"/>
      <c r="D292" s="359"/>
      <c r="E292" s="359"/>
      <c r="F292" s="359"/>
      <c r="G292" s="359"/>
      <c r="H292" s="359"/>
      <c r="I292" s="359"/>
      <c r="J292" s="359"/>
      <c r="K292" s="359"/>
      <c r="L292" s="359"/>
      <c r="M292" s="359"/>
      <c r="N292" s="359"/>
      <c r="O292" s="359"/>
      <c r="P292" s="359"/>
      <c r="Q292" s="359"/>
      <c r="R292" s="359"/>
      <c r="S292" s="359"/>
      <c r="T292" s="359"/>
      <c r="U292" s="360"/>
    </row>
    <row r="293" spans="1:21" ht="15" customHeight="1">
      <c r="A293" s="358"/>
      <c r="B293" s="359"/>
      <c r="C293" s="359"/>
      <c r="D293" s="359"/>
      <c r="E293" s="359"/>
      <c r="F293" s="35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60"/>
    </row>
    <row r="294" spans="1:21" ht="15" customHeight="1" thickBot="1">
      <c r="A294" s="361"/>
      <c r="B294" s="362"/>
      <c r="C294" s="362"/>
      <c r="D294" s="362"/>
      <c r="E294" s="362"/>
      <c r="F294" s="362"/>
      <c r="G294" s="362"/>
      <c r="H294" s="362"/>
      <c r="I294" s="362"/>
      <c r="J294" s="362"/>
      <c r="K294" s="362"/>
      <c r="L294" s="362"/>
      <c r="M294" s="362"/>
      <c r="N294" s="362"/>
      <c r="O294" s="362"/>
      <c r="P294" s="362"/>
      <c r="Q294" s="362"/>
      <c r="R294" s="362"/>
      <c r="S294" s="362"/>
      <c r="T294" s="362"/>
      <c r="U294" s="363"/>
    </row>
    <row r="295" spans="1:21" s="1" customFormat="1" ht="7.5" customHeight="1" thickTop="1" thickBo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6.5" thickTop="1" thickBot="1">
      <c r="A296" s="131" t="s">
        <v>309</v>
      </c>
      <c r="B296" s="343" t="s">
        <v>310</v>
      </c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5"/>
      <c r="Q296" s="65">
        <v>1</v>
      </c>
      <c r="R296" s="66">
        <v>2</v>
      </c>
      <c r="S296" s="67">
        <v>3</v>
      </c>
      <c r="T296" s="114">
        <v>4</v>
      </c>
      <c r="U296" s="116">
        <v>5</v>
      </c>
    </row>
    <row r="297" spans="1:21">
      <c r="A297" s="133" t="s">
        <v>311</v>
      </c>
      <c r="B297" s="346" t="s">
        <v>312</v>
      </c>
      <c r="C297" s="347"/>
      <c r="D297" s="347"/>
      <c r="E297" s="347"/>
      <c r="F297" s="347"/>
      <c r="G297" s="347"/>
      <c r="H297" s="347"/>
      <c r="I297" s="347"/>
      <c r="J297" s="347"/>
      <c r="K297" s="347"/>
      <c r="L297" s="347"/>
      <c r="M297" s="347"/>
      <c r="N297" s="347"/>
      <c r="O297" s="347"/>
      <c r="P297" s="348"/>
      <c r="Q297" s="103"/>
      <c r="R297" s="130"/>
      <c r="S297" s="82"/>
      <c r="T297" s="100"/>
      <c r="U297" s="88"/>
    </row>
    <row r="298" spans="1:21">
      <c r="A298" s="70" t="s">
        <v>313</v>
      </c>
      <c r="B298" s="340" t="s">
        <v>314</v>
      </c>
      <c r="C298" s="341"/>
      <c r="D298" s="341"/>
      <c r="E298" s="341"/>
      <c r="F298" s="341"/>
      <c r="G298" s="341"/>
      <c r="H298" s="341"/>
      <c r="I298" s="341"/>
      <c r="J298" s="341"/>
      <c r="K298" s="341"/>
      <c r="L298" s="341"/>
      <c r="M298" s="341"/>
      <c r="N298" s="341"/>
      <c r="O298" s="341"/>
      <c r="P298" s="342"/>
      <c r="Q298" s="55"/>
      <c r="R298" s="104"/>
      <c r="S298" s="57"/>
      <c r="T298" s="104"/>
      <c r="U298" s="90"/>
    </row>
    <row r="299" spans="1:21">
      <c r="A299" s="70" t="s">
        <v>315</v>
      </c>
      <c r="B299" s="340" t="s">
        <v>316</v>
      </c>
      <c r="C299" s="341"/>
      <c r="D299" s="341"/>
      <c r="E299" s="341"/>
      <c r="F299" s="341"/>
      <c r="G299" s="341"/>
      <c r="H299" s="341"/>
      <c r="I299" s="341"/>
      <c r="J299" s="341"/>
      <c r="K299" s="341"/>
      <c r="L299" s="341"/>
      <c r="M299" s="341"/>
      <c r="N299" s="341"/>
      <c r="O299" s="341"/>
      <c r="P299" s="342"/>
      <c r="Q299" s="55"/>
      <c r="R299" s="104"/>
      <c r="S299" s="57"/>
      <c r="T299" s="104"/>
      <c r="U299" s="90"/>
    </row>
    <row r="300" spans="1:21">
      <c r="A300" s="70" t="s">
        <v>317</v>
      </c>
      <c r="B300" s="340" t="s">
        <v>318</v>
      </c>
      <c r="C300" s="341"/>
      <c r="D300" s="341"/>
      <c r="E300" s="341"/>
      <c r="F300" s="341"/>
      <c r="G300" s="341"/>
      <c r="H300" s="341"/>
      <c r="I300" s="341"/>
      <c r="J300" s="341"/>
      <c r="K300" s="341"/>
      <c r="L300" s="341"/>
      <c r="M300" s="341"/>
      <c r="N300" s="341"/>
      <c r="O300" s="341"/>
      <c r="P300" s="342"/>
      <c r="Q300" s="55"/>
      <c r="R300" s="104"/>
      <c r="S300" s="57"/>
      <c r="T300" s="104"/>
      <c r="U300" s="90"/>
    </row>
    <row r="301" spans="1:21">
      <c r="A301" s="70" t="s">
        <v>319</v>
      </c>
      <c r="B301" s="340" t="s">
        <v>320</v>
      </c>
      <c r="C301" s="341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  <c r="N301" s="341"/>
      <c r="O301" s="341"/>
      <c r="P301" s="342"/>
      <c r="Q301" s="55"/>
      <c r="R301" s="104"/>
      <c r="S301" s="57"/>
      <c r="T301" s="104"/>
      <c r="U301" s="90"/>
    </row>
    <row r="302" spans="1:21">
      <c r="A302" s="70" t="s">
        <v>321</v>
      </c>
      <c r="B302" s="340" t="s">
        <v>322</v>
      </c>
      <c r="C302" s="341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41"/>
      <c r="P302" s="342"/>
      <c r="Q302" s="55"/>
      <c r="R302" s="104"/>
      <c r="S302" s="57"/>
      <c r="T302" s="104"/>
      <c r="U302" s="90"/>
    </row>
    <row r="303" spans="1:21">
      <c r="A303" s="70" t="s">
        <v>323</v>
      </c>
      <c r="B303" s="340" t="s">
        <v>324</v>
      </c>
      <c r="C303" s="341"/>
      <c r="D303" s="341"/>
      <c r="E303" s="341"/>
      <c r="F303" s="341"/>
      <c r="G303" s="341"/>
      <c r="H303" s="341"/>
      <c r="I303" s="341"/>
      <c r="J303" s="341"/>
      <c r="K303" s="341"/>
      <c r="L303" s="341"/>
      <c r="M303" s="341"/>
      <c r="N303" s="341"/>
      <c r="O303" s="341"/>
      <c r="P303" s="342"/>
      <c r="Q303" s="55"/>
      <c r="R303" s="104"/>
      <c r="S303" s="57"/>
      <c r="T303" s="104"/>
      <c r="U303" s="90"/>
    </row>
    <row r="304" spans="1:21" ht="15.75" thickBot="1">
      <c r="A304" s="91" t="s">
        <v>325</v>
      </c>
      <c r="B304" s="458" t="s">
        <v>326</v>
      </c>
      <c r="C304" s="459"/>
      <c r="D304" s="459"/>
      <c r="E304" s="459"/>
      <c r="F304" s="459"/>
      <c r="G304" s="459"/>
      <c r="H304" s="459"/>
      <c r="I304" s="459"/>
      <c r="J304" s="459"/>
      <c r="K304" s="459"/>
      <c r="L304" s="459"/>
      <c r="M304" s="459"/>
      <c r="N304" s="459"/>
      <c r="O304" s="459"/>
      <c r="P304" s="460"/>
      <c r="Q304" s="170"/>
      <c r="R304" s="171"/>
      <c r="S304" s="120"/>
      <c r="T304" s="171" t="s">
        <v>33</v>
      </c>
      <c r="U304" s="157"/>
    </row>
    <row r="305" spans="1:21" ht="15" customHeight="1">
      <c r="A305" s="355" t="s">
        <v>40</v>
      </c>
      <c r="B305" s="356"/>
      <c r="C305" s="356"/>
      <c r="D305" s="356"/>
      <c r="E305" s="356"/>
      <c r="F305" s="356"/>
      <c r="G305" s="356"/>
      <c r="H305" s="356"/>
      <c r="I305" s="356"/>
      <c r="J305" s="356"/>
      <c r="K305" s="356"/>
      <c r="L305" s="356"/>
      <c r="M305" s="356"/>
      <c r="N305" s="356"/>
      <c r="O305" s="356"/>
      <c r="P305" s="356"/>
      <c r="Q305" s="356"/>
      <c r="R305" s="356"/>
      <c r="S305" s="356"/>
      <c r="T305" s="356"/>
      <c r="U305" s="357"/>
    </row>
    <row r="306" spans="1:21" ht="15" customHeight="1">
      <c r="A306" s="358"/>
      <c r="B306" s="359"/>
      <c r="C306" s="359"/>
      <c r="D306" s="359"/>
      <c r="E306" s="359"/>
      <c r="F306" s="359"/>
      <c r="G306" s="359"/>
      <c r="H306" s="359"/>
      <c r="I306" s="359"/>
      <c r="J306" s="359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  <c r="U306" s="360"/>
    </row>
    <row r="307" spans="1:21" ht="15" customHeight="1">
      <c r="A307" s="358"/>
      <c r="B307" s="359"/>
      <c r="C307" s="359"/>
      <c r="D307" s="359"/>
      <c r="E307" s="359"/>
      <c r="F307" s="359"/>
      <c r="G307" s="359"/>
      <c r="H307" s="359"/>
      <c r="I307" s="359"/>
      <c r="J307" s="359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  <c r="U307" s="360"/>
    </row>
    <row r="308" spans="1:21" ht="15" customHeight="1" thickBot="1">
      <c r="A308" s="361"/>
      <c r="B308" s="362"/>
      <c r="C308" s="362"/>
      <c r="D308" s="362"/>
      <c r="E308" s="362"/>
      <c r="F308" s="362"/>
      <c r="G308" s="362"/>
      <c r="H308" s="362"/>
      <c r="I308" s="362"/>
      <c r="J308" s="362"/>
      <c r="K308" s="362"/>
      <c r="L308" s="362"/>
      <c r="M308" s="362"/>
      <c r="N308" s="362"/>
      <c r="O308" s="362"/>
      <c r="P308" s="362"/>
      <c r="Q308" s="362"/>
      <c r="R308" s="362"/>
      <c r="S308" s="362"/>
      <c r="T308" s="362"/>
      <c r="U308" s="363"/>
    </row>
    <row r="309" spans="1:21" s="1" customFormat="1" ht="7.5" customHeight="1" thickTop="1" thickBot="1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</row>
    <row r="310" spans="1:21" ht="16.5" thickTop="1" thickBot="1">
      <c r="A310" s="112" t="s">
        <v>327</v>
      </c>
      <c r="B310" s="343" t="s">
        <v>328</v>
      </c>
      <c r="C310" s="344"/>
      <c r="D310" s="344"/>
      <c r="E310" s="344"/>
      <c r="F310" s="344"/>
      <c r="G310" s="344"/>
      <c r="H310" s="344"/>
      <c r="I310" s="344"/>
      <c r="J310" s="344"/>
      <c r="K310" s="344"/>
      <c r="L310" s="344"/>
      <c r="M310" s="344"/>
      <c r="N310" s="344"/>
      <c r="O310" s="344"/>
      <c r="P310" s="345"/>
      <c r="Q310" s="65">
        <v>1</v>
      </c>
      <c r="R310" s="66">
        <v>2</v>
      </c>
      <c r="S310" s="67">
        <v>3</v>
      </c>
      <c r="T310" s="66">
        <v>4</v>
      </c>
      <c r="U310" s="132">
        <v>5</v>
      </c>
    </row>
    <row r="311" spans="1:21">
      <c r="A311" s="69" t="s">
        <v>329</v>
      </c>
      <c r="B311" s="412" t="s">
        <v>330</v>
      </c>
      <c r="C311" s="413"/>
      <c r="D311" s="413"/>
      <c r="E311" s="413"/>
      <c r="F311" s="413"/>
      <c r="G311" s="413"/>
      <c r="H311" s="413"/>
      <c r="I311" s="413"/>
      <c r="J311" s="413"/>
      <c r="K311" s="413"/>
      <c r="L311" s="413"/>
      <c r="M311" s="413"/>
      <c r="N311" s="413"/>
      <c r="O311" s="413"/>
      <c r="P311" s="414"/>
      <c r="Q311" s="103"/>
      <c r="R311" s="87"/>
      <c r="S311" s="122"/>
      <c r="T311" s="130"/>
      <c r="U311" s="110"/>
    </row>
    <row r="312" spans="1:21">
      <c r="A312" s="70" t="s">
        <v>331</v>
      </c>
      <c r="B312" s="403" t="s">
        <v>332</v>
      </c>
      <c r="C312" s="404"/>
      <c r="D312" s="404"/>
      <c r="E312" s="404"/>
      <c r="F312" s="404"/>
      <c r="G312" s="404"/>
      <c r="H312" s="404"/>
      <c r="I312" s="404"/>
      <c r="J312" s="404"/>
      <c r="K312" s="404"/>
      <c r="L312" s="404"/>
      <c r="M312" s="404"/>
      <c r="N312" s="404"/>
      <c r="O312" s="404"/>
      <c r="P312" s="405"/>
      <c r="Q312" s="59"/>
      <c r="R312" s="130"/>
      <c r="S312" s="61"/>
      <c r="T312" s="139"/>
      <c r="U312" s="172"/>
    </row>
    <row r="313" spans="1:21" ht="14.45" customHeight="1" thickBot="1">
      <c r="A313" s="153" t="s">
        <v>333</v>
      </c>
      <c r="B313" s="406" t="s">
        <v>334</v>
      </c>
      <c r="C313" s="407"/>
      <c r="D313" s="407"/>
      <c r="E313" s="407"/>
      <c r="F313" s="407"/>
      <c r="G313" s="407"/>
      <c r="H313" s="407"/>
      <c r="I313" s="407"/>
      <c r="J313" s="407"/>
      <c r="K313" s="407"/>
      <c r="L313" s="407"/>
      <c r="M313" s="407"/>
      <c r="N313" s="407"/>
      <c r="O313" s="407"/>
      <c r="P313" s="408"/>
      <c r="Q313" s="119"/>
      <c r="R313" s="139"/>
      <c r="S313" s="94"/>
      <c r="T313" s="95"/>
      <c r="U313" s="96"/>
    </row>
    <row r="314" spans="1:21" ht="15" customHeight="1">
      <c r="A314" s="355" t="s">
        <v>40</v>
      </c>
      <c r="B314" s="356"/>
      <c r="C314" s="356"/>
      <c r="D314" s="356"/>
      <c r="E314" s="356"/>
      <c r="F314" s="356"/>
      <c r="G314" s="356"/>
      <c r="H314" s="356"/>
      <c r="I314" s="356"/>
      <c r="J314" s="356"/>
      <c r="K314" s="356"/>
      <c r="L314" s="356"/>
      <c r="M314" s="356"/>
      <c r="N314" s="356"/>
      <c r="O314" s="356"/>
      <c r="P314" s="356"/>
      <c r="Q314" s="356"/>
      <c r="R314" s="356"/>
      <c r="S314" s="356"/>
      <c r="T314" s="356"/>
      <c r="U314" s="357"/>
    </row>
    <row r="315" spans="1:21" ht="15" customHeight="1">
      <c r="A315" s="358"/>
      <c r="B315" s="359"/>
      <c r="C315" s="359"/>
      <c r="D315" s="359"/>
      <c r="E315" s="359"/>
      <c r="F315" s="359"/>
      <c r="G315" s="359"/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60"/>
    </row>
    <row r="316" spans="1:21" ht="15" customHeight="1">
      <c r="A316" s="358"/>
      <c r="B316" s="359"/>
      <c r="C316" s="359"/>
      <c r="D316" s="359"/>
      <c r="E316" s="359"/>
      <c r="F316" s="359"/>
      <c r="G316" s="359"/>
      <c r="H316" s="359"/>
      <c r="I316" s="359"/>
      <c r="J316" s="359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  <c r="U316" s="360"/>
    </row>
    <row r="317" spans="1:21" ht="15" customHeight="1" thickBot="1">
      <c r="A317" s="361"/>
      <c r="B317" s="362"/>
      <c r="C317" s="362"/>
      <c r="D317" s="362"/>
      <c r="E317" s="362"/>
      <c r="F317" s="362"/>
      <c r="G317" s="362"/>
      <c r="H317" s="362"/>
      <c r="I317" s="362"/>
      <c r="J317" s="362"/>
      <c r="K317" s="362"/>
      <c r="L317" s="362"/>
      <c r="M317" s="362"/>
      <c r="N317" s="362"/>
      <c r="O317" s="362"/>
      <c r="P317" s="362"/>
      <c r="Q317" s="362"/>
      <c r="R317" s="362"/>
      <c r="S317" s="362"/>
      <c r="T317" s="362"/>
      <c r="U317" s="363"/>
    </row>
    <row r="318" spans="1:21" s="1" customFormat="1" ht="7.5" customHeight="1" thickTop="1" thickBot="1">
      <c r="A318" s="173"/>
      <c r="B318" s="97"/>
      <c r="C318" s="97"/>
      <c r="D318" s="97"/>
      <c r="E318" s="97"/>
      <c r="F318" s="97"/>
      <c r="G318" s="97"/>
      <c r="H318" s="97"/>
      <c r="I318" s="97"/>
      <c r="J318" s="97"/>
      <c r="K318" s="3"/>
      <c r="L318" s="3"/>
      <c r="M318" s="3"/>
      <c r="N318" s="3"/>
      <c r="O318" s="3"/>
      <c r="P318" s="3"/>
      <c r="Q318" s="3"/>
      <c r="R318" s="174"/>
      <c r="S318" s="3"/>
      <c r="T318" s="3"/>
      <c r="U318" s="3"/>
    </row>
    <row r="319" spans="1:21" ht="15.6" customHeight="1" thickTop="1" thickBot="1">
      <c r="A319" s="112" t="s">
        <v>335</v>
      </c>
      <c r="B319" s="343" t="s">
        <v>336</v>
      </c>
      <c r="C319" s="344"/>
      <c r="D319" s="344"/>
      <c r="E319" s="344"/>
      <c r="F319" s="344"/>
      <c r="G319" s="344"/>
      <c r="H319" s="344"/>
      <c r="I319" s="344"/>
      <c r="J319" s="344"/>
      <c r="K319" s="344"/>
      <c r="L319" s="344"/>
      <c r="M319" s="344"/>
      <c r="N319" s="344"/>
      <c r="O319" s="344"/>
      <c r="P319" s="345"/>
      <c r="Q319" s="65">
        <v>1</v>
      </c>
      <c r="R319" s="66">
        <v>2</v>
      </c>
      <c r="S319" s="67">
        <v>3</v>
      </c>
      <c r="T319" s="66">
        <v>4</v>
      </c>
      <c r="U319" s="132">
        <v>5</v>
      </c>
    </row>
    <row r="320" spans="1:21" ht="14.45" customHeight="1">
      <c r="A320" s="98" t="s">
        <v>337</v>
      </c>
      <c r="B320" s="443" t="s">
        <v>338</v>
      </c>
      <c r="C320" s="444"/>
      <c r="D320" s="444"/>
      <c r="E320" s="444"/>
      <c r="F320" s="444"/>
      <c r="G320" s="444"/>
      <c r="H320" s="444"/>
      <c r="I320" s="444"/>
      <c r="J320" s="444"/>
      <c r="K320" s="444"/>
      <c r="L320" s="444"/>
      <c r="M320" s="444"/>
      <c r="N320" s="444"/>
      <c r="O320" s="444"/>
      <c r="P320" s="445"/>
      <c r="Q320" s="103"/>
      <c r="R320" s="87" t="s">
        <v>33</v>
      </c>
      <c r="S320" s="122"/>
      <c r="T320" s="130"/>
      <c r="U320" s="107"/>
    </row>
    <row r="321" spans="1:21" ht="14.45" customHeight="1">
      <c r="A321" s="102" t="s">
        <v>339</v>
      </c>
      <c r="B321" s="340" t="s">
        <v>340</v>
      </c>
      <c r="C321" s="341"/>
      <c r="D321" s="341"/>
      <c r="E321" s="341"/>
      <c r="F321" s="341"/>
      <c r="G321" s="341"/>
      <c r="H321" s="341"/>
      <c r="I321" s="341"/>
      <c r="J321" s="341"/>
      <c r="K321" s="341"/>
      <c r="L321" s="341"/>
      <c r="M321" s="341"/>
      <c r="N321" s="341"/>
      <c r="O321" s="341"/>
      <c r="P321" s="342"/>
      <c r="Q321" s="59"/>
      <c r="R321" s="130"/>
      <c r="S321" s="61"/>
      <c r="T321" s="139"/>
      <c r="U321" s="172"/>
    </row>
    <row r="322" spans="1:21">
      <c r="A322" s="70" t="s">
        <v>341</v>
      </c>
      <c r="B322" s="455" t="s">
        <v>342</v>
      </c>
      <c r="C322" s="456"/>
      <c r="D322" s="456"/>
      <c r="E322" s="456"/>
      <c r="F322" s="456"/>
      <c r="G322" s="456"/>
      <c r="H322" s="456"/>
      <c r="I322" s="456"/>
      <c r="J322" s="456"/>
      <c r="K322" s="456"/>
      <c r="L322" s="456"/>
      <c r="M322" s="456"/>
      <c r="N322" s="456"/>
      <c r="O322" s="456"/>
      <c r="P322" s="457"/>
      <c r="Q322" s="59"/>
      <c r="R322" s="139"/>
      <c r="S322" s="57"/>
      <c r="T322" s="139"/>
      <c r="U322" s="107"/>
    </row>
    <row r="323" spans="1:21">
      <c r="A323" s="70" t="s">
        <v>343</v>
      </c>
      <c r="B323" s="340" t="s">
        <v>344</v>
      </c>
      <c r="C323" s="341"/>
      <c r="D323" s="341"/>
      <c r="E323" s="341"/>
      <c r="F323" s="341"/>
      <c r="G323" s="341"/>
      <c r="H323" s="341"/>
      <c r="I323" s="341"/>
      <c r="J323" s="341"/>
      <c r="K323" s="341"/>
      <c r="L323" s="341"/>
      <c r="M323" s="341"/>
      <c r="N323" s="341"/>
      <c r="O323" s="341"/>
      <c r="P323" s="342"/>
      <c r="Q323" s="55"/>
      <c r="R323" s="104"/>
      <c r="S323" s="82"/>
      <c r="T323" s="104"/>
      <c r="U323" s="107"/>
    </row>
    <row r="324" spans="1:21">
      <c r="A324" s="70" t="s">
        <v>345</v>
      </c>
      <c r="B324" s="340" t="s">
        <v>346</v>
      </c>
      <c r="C324" s="341"/>
      <c r="D324" s="341"/>
      <c r="E324" s="341"/>
      <c r="F324" s="341"/>
      <c r="G324" s="341"/>
      <c r="H324" s="341"/>
      <c r="I324" s="341"/>
      <c r="J324" s="341"/>
      <c r="K324" s="341"/>
      <c r="L324" s="341"/>
      <c r="M324" s="341"/>
      <c r="N324" s="341"/>
      <c r="O324" s="341"/>
      <c r="P324" s="342"/>
      <c r="Q324" s="55"/>
      <c r="R324" s="104"/>
      <c r="S324" s="82"/>
      <c r="T324" s="104"/>
      <c r="U324" s="107"/>
    </row>
    <row r="325" spans="1:21" ht="15.75" thickBot="1">
      <c r="A325" s="70" t="s">
        <v>347</v>
      </c>
      <c r="B325" s="340" t="s">
        <v>348</v>
      </c>
      <c r="C325" s="341"/>
      <c r="D325" s="341"/>
      <c r="E325" s="341"/>
      <c r="F325" s="341"/>
      <c r="G325" s="341"/>
      <c r="H325" s="341"/>
      <c r="I325" s="341"/>
      <c r="J325" s="341"/>
      <c r="K325" s="341"/>
      <c r="L325" s="341"/>
      <c r="M325" s="341"/>
      <c r="N325" s="341"/>
      <c r="O325" s="341"/>
      <c r="P325" s="342"/>
      <c r="Q325" s="55"/>
      <c r="R325" s="104"/>
      <c r="S325" s="57"/>
      <c r="T325" s="89"/>
      <c r="U325" s="90"/>
    </row>
    <row r="326" spans="1:21" ht="15" customHeight="1">
      <c r="A326" s="355" t="s">
        <v>40</v>
      </c>
      <c r="B326" s="356"/>
      <c r="C326" s="356"/>
      <c r="D326" s="356"/>
      <c r="E326" s="356"/>
      <c r="F326" s="356"/>
      <c r="G326" s="356"/>
      <c r="H326" s="356"/>
      <c r="I326" s="356"/>
      <c r="J326" s="356"/>
      <c r="K326" s="356"/>
      <c r="L326" s="356"/>
      <c r="M326" s="356"/>
      <c r="N326" s="356"/>
      <c r="O326" s="356"/>
      <c r="P326" s="356"/>
      <c r="Q326" s="356"/>
      <c r="R326" s="356"/>
      <c r="S326" s="356"/>
      <c r="T326" s="356"/>
      <c r="U326" s="357"/>
    </row>
    <row r="327" spans="1:21" ht="15" customHeight="1">
      <c r="A327" s="358"/>
      <c r="B327" s="359"/>
      <c r="C327" s="359"/>
      <c r="D327" s="359"/>
      <c r="E327" s="359"/>
      <c r="F327" s="359"/>
      <c r="G327" s="359"/>
      <c r="H327" s="359"/>
      <c r="I327" s="359"/>
      <c r="J327" s="359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  <c r="U327" s="360"/>
    </row>
    <row r="328" spans="1:21" ht="15" customHeight="1">
      <c r="A328" s="358"/>
      <c r="B328" s="359"/>
      <c r="C328" s="359"/>
      <c r="D328" s="359"/>
      <c r="E328" s="359"/>
      <c r="F328" s="359"/>
      <c r="G328" s="359"/>
      <c r="H328" s="359"/>
      <c r="I328" s="359"/>
      <c r="J328" s="359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  <c r="U328" s="360"/>
    </row>
    <row r="329" spans="1:21" ht="15" customHeight="1" thickBot="1">
      <c r="A329" s="361"/>
      <c r="B329" s="362"/>
      <c r="C329" s="362"/>
      <c r="D329" s="362"/>
      <c r="E329" s="362"/>
      <c r="F329" s="362"/>
      <c r="G329" s="362"/>
      <c r="H329" s="362"/>
      <c r="I329" s="362"/>
      <c r="J329" s="362"/>
      <c r="K329" s="362"/>
      <c r="L329" s="362"/>
      <c r="M329" s="362"/>
      <c r="N329" s="362"/>
      <c r="O329" s="362"/>
      <c r="P329" s="362"/>
      <c r="Q329" s="362"/>
      <c r="R329" s="362"/>
      <c r="S329" s="362"/>
      <c r="T329" s="362"/>
      <c r="U329" s="363"/>
    </row>
    <row r="330" spans="1:21" s="1" customFormat="1" ht="7.5" customHeight="1" thickTop="1" thickBot="1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6.5" thickTop="1" thickBot="1">
      <c r="A331" s="112" t="s">
        <v>349</v>
      </c>
      <c r="B331" s="452" t="s">
        <v>350</v>
      </c>
      <c r="C331" s="453"/>
      <c r="D331" s="453"/>
      <c r="E331" s="453"/>
      <c r="F331" s="453"/>
      <c r="G331" s="453"/>
      <c r="H331" s="453"/>
      <c r="I331" s="453"/>
      <c r="J331" s="453"/>
      <c r="K331" s="453"/>
      <c r="L331" s="453"/>
      <c r="M331" s="453"/>
      <c r="N331" s="453"/>
      <c r="O331" s="453"/>
      <c r="P331" s="454"/>
      <c r="Q331" s="65">
        <v>1</v>
      </c>
      <c r="R331" s="66">
        <v>2</v>
      </c>
      <c r="S331" s="67">
        <v>3</v>
      </c>
      <c r="T331" s="66">
        <v>4</v>
      </c>
      <c r="U331" s="132">
        <v>5</v>
      </c>
    </row>
    <row r="332" spans="1:21">
      <c r="A332" s="98" t="s">
        <v>351</v>
      </c>
      <c r="B332" s="346" t="s">
        <v>352</v>
      </c>
      <c r="C332" s="347"/>
      <c r="D332" s="347"/>
      <c r="E332" s="347"/>
      <c r="F332" s="347"/>
      <c r="G332" s="347"/>
      <c r="H332" s="347"/>
      <c r="I332" s="347"/>
      <c r="J332" s="347"/>
      <c r="K332" s="347"/>
      <c r="L332" s="347"/>
      <c r="M332" s="347"/>
      <c r="N332" s="347"/>
      <c r="O332" s="347"/>
      <c r="P332" s="348"/>
      <c r="Q332" s="103"/>
      <c r="R332" s="87"/>
      <c r="S332" s="82"/>
      <c r="T332" s="87"/>
      <c r="U332" s="107"/>
    </row>
    <row r="333" spans="1:21">
      <c r="A333" s="70" t="s">
        <v>353</v>
      </c>
      <c r="B333" s="340" t="s">
        <v>354</v>
      </c>
      <c r="C333" s="341"/>
      <c r="D333" s="341"/>
      <c r="E333" s="341"/>
      <c r="F333" s="341"/>
      <c r="G333" s="341"/>
      <c r="H333" s="341"/>
      <c r="I333" s="341"/>
      <c r="J333" s="341"/>
      <c r="K333" s="341"/>
      <c r="L333" s="341"/>
      <c r="M333" s="341"/>
      <c r="N333" s="341"/>
      <c r="O333" s="341"/>
      <c r="P333" s="342"/>
      <c r="Q333" s="55"/>
      <c r="R333" s="130"/>
      <c r="S333" s="57"/>
      <c r="T333" s="130"/>
      <c r="U333" s="107"/>
    </row>
    <row r="334" spans="1:21" ht="14.45" customHeight="1">
      <c r="A334" s="153" t="s">
        <v>355</v>
      </c>
      <c r="B334" s="346" t="s">
        <v>356</v>
      </c>
      <c r="C334" s="347"/>
      <c r="D334" s="347"/>
      <c r="E334" s="347"/>
      <c r="F334" s="347"/>
      <c r="G334" s="347"/>
      <c r="H334" s="347"/>
      <c r="I334" s="347"/>
      <c r="J334" s="347"/>
      <c r="K334" s="347"/>
      <c r="L334" s="347"/>
      <c r="M334" s="347"/>
      <c r="N334" s="347"/>
      <c r="O334" s="347"/>
      <c r="P334" s="348"/>
      <c r="Q334" s="55"/>
      <c r="R334" s="104" t="s">
        <v>33</v>
      </c>
      <c r="S334" s="57"/>
      <c r="T334" s="104"/>
      <c r="U334" s="90"/>
    </row>
    <row r="335" spans="1:21" ht="27.75" customHeight="1" thickBot="1">
      <c r="A335" s="91" t="s">
        <v>357</v>
      </c>
      <c r="B335" s="340" t="s">
        <v>358</v>
      </c>
      <c r="C335" s="341"/>
      <c r="D335" s="341"/>
      <c r="E335" s="341"/>
      <c r="F335" s="341"/>
      <c r="G335" s="341"/>
      <c r="H335" s="341"/>
      <c r="I335" s="341"/>
      <c r="J335" s="341"/>
      <c r="K335" s="341"/>
      <c r="L335" s="341"/>
      <c r="M335" s="341"/>
      <c r="N335" s="341"/>
      <c r="O335" s="341"/>
      <c r="P335" s="342"/>
      <c r="Q335" s="164"/>
      <c r="R335" s="104"/>
      <c r="S335" s="57"/>
      <c r="T335" s="104"/>
      <c r="U335" s="105"/>
    </row>
    <row r="336" spans="1:21" ht="15" customHeight="1">
      <c r="A336" s="355" t="s">
        <v>40</v>
      </c>
      <c r="B336" s="356"/>
      <c r="C336" s="356"/>
      <c r="D336" s="356"/>
      <c r="E336" s="356"/>
      <c r="F336" s="356"/>
      <c r="G336" s="356"/>
      <c r="H336" s="356"/>
      <c r="I336" s="356"/>
      <c r="J336" s="356"/>
      <c r="K336" s="356"/>
      <c r="L336" s="356"/>
      <c r="M336" s="356"/>
      <c r="N336" s="356"/>
      <c r="O336" s="356"/>
      <c r="P336" s="356"/>
      <c r="Q336" s="356"/>
      <c r="R336" s="356"/>
      <c r="S336" s="356"/>
      <c r="T336" s="356"/>
      <c r="U336" s="357"/>
    </row>
    <row r="337" spans="1:21" ht="15" customHeight="1">
      <c r="A337" s="358"/>
      <c r="B337" s="359"/>
      <c r="C337" s="359"/>
      <c r="D337" s="359"/>
      <c r="E337" s="359"/>
      <c r="F337" s="359"/>
      <c r="G337" s="359"/>
      <c r="H337" s="359"/>
      <c r="I337" s="359"/>
      <c r="J337" s="359"/>
      <c r="K337" s="359"/>
      <c r="L337" s="359"/>
      <c r="M337" s="359"/>
      <c r="N337" s="359"/>
      <c r="O337" s="359"/>
      <c r="P337" s="359"/>
      <c r="Q337" s="359"/>
      <c r="R337" s="359"/>
      <c r="S337" s="359"/>
      <c r="T337" s="359"/>
      <c r="U337" s="360"/>
    </row>
    <row r="338" spans="1:21" ht="15" customHeight="1">
      <c r="A338" s="358"/>
      <c r="B338" s="359"/>
      <c r="C338" s="359"/>
      <c r="D338" s="359"/>
      <c r="E338" s="359"/>
      <c r="F338" s="359"/>
      <c r="G338" s="359"/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60"/>
    </row>
    <row r="339" spans="1:21" ht="15" customHeight="1" thickBot="1">
      <c r="A339" s="361"/>
      <c r="B339" s="362"/>
      <c r="C339" s="362"/>
      <c r="D339" s="362"/>
      <c r="E339" s="362"/>
      <c r="F339" s="362"/>
      <c r="G339" s="362"/>
      <c r="H339" s="362"/>
      <c r="I339" s="362"/>
      <c r="J339" s="362"/>
      <c r="K339" s="362"/>
      <c r="L339" s="362"/>
      <c r="M339" s="362"/>
      <c r="N339" s="362"/>
      <c r="O339" s="362"/>
      <c r="P339" s="362"/>
      <c r="Q339" s="362"/>
      <c r="R339" s="362"/>
      <c r="S339" s="362"/>
      <c r="T339" s="362"/>
      <c r="U339" s="363"/>
    </row>
    <row r="340" spans="1:21" s="1" customFormat="1" ht="7.5" customHeight="1" thickTop="1" thickBot="1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6.5" thickTop="1" thickBot="1">
      <c r="A341" s="131" t="s">
        <v>359</v>
      </c>
      <c r="B341" s="343" t="s">
        <v>360</v>
      </c>
      <c r="C341" s="344"/>
      <c r="D341" s="344"/>
      <c r="E341" s="344"/>
      <c r="F341" s="344"/>
      <c r="G341" s="344"/>
      <c r="H341" s="344"/>
      <c r="I341" s="344"/>
      <c r="J341" s="344"/>
      <c r="K341" s="344"/>
      <c r="L341" s="344"/>
      <c r="M341" s="344"/>
      <c r="N341" s="344"/>
      <c r="O341" s="344"/>
      <c r="P341" s="345"/>
      <c r="Q341" s="65">
        <v>1</v>
      </c>
      <c r="R341" s="66">
        <v>2</v>
      </c>
      <c r="S341" s="67">
        <v>3</v>
      </c>
      <c r="T341" s="66">
        <v>4</v>
      </c>
      <c r="U341" s="132">
        <v>5</v>
      </c>
    </row>
    <row r="342" spans="1:21">
      <c r="A342" s="133" t="s">
        <v>361</v>
      </c>
      <c r="B342" s="346" t="s">
        <v>362</v>
      </c>
      <c r="C342" s="347"/>
      <c r="D342" s="347"/>
      <c r="E342" s="347"/>
      <c r="F342" s="347"/>
      <c r="G342" s="347"/>
      <c r="H342" s="347"/>
      <c r="I342" s="347"/>
      <c r="J342" s="347"/>
      <c r="K342" s="347"/>
      <c r="L342" s="347"/>
      <c r="M342" s="347"/>
      <c r="N342" s="347"/>
      <c r="O342" s="347"/>
      <c r="P342" s="348"/>
      <c r="Q342" s="99"/>
      <c r="R342" s="106"/>
      <c r="S342" s="86"/>
      <c r="T342" s="87"/>
      <c r="U342" s="129"/>
    </row>
    <row r="343" spans="1:21">
      <c r="A343" s="133" t="s">
        <v>363</v>
      </c>
      <c r="B343" s="340" t="s">
        <v>440</v>
      </c>
      <c r="C343" s="341"/>
      <c r="D343" s="341"/>
      <c r="E343" s="341"/>
      <c r="F343" s="341"/>
      <c r="G343" s="341"/>
      <c r="H343" s="341"/>
      <c r="I343" s="341"/>
      <c r="J343" s="341"/>
      <c r="K343" s="341"/>
      <c r="L343" s="341"/>
      <c r="M343" s="341"/>
      <c r="N343" s="341"/>
      <c r="O343" s="341"/>
      <c r="P343" s="342"/>
      <c r="Q343" s="103"/>
      <c r="R343" s="56"/>
      <c r="S343" s="48"/>
      <c r="T343" s="130"/>
      <c r="U343" s="110"/>
    </row>
    <row r="344" spans="1:21">
      <c r="A344" s="133" t="s">
        <v>364</v>
      </c>
      <c r="B344" s="349" t="s">
        <v>441</v>
      </c>
      <c r="C344" s="350"/>
      <c r="D344" s="350"/>
      <c r="E344" s="350"/>
      <c r="F344" s="350"/>
      <c r="G344" s="350"/>
      <c r="H344" s="350"/>
      <c r="I344" s="350"/>
      <c r="J344" s="350"/>
      <c r="K344" s="350"/>
      <c r="L344" s="350"/>
      <c r="M344" s="350"/>
      <c r="N344" s="350"/>
      <c r="O344" s="350"/>
      <c r="P344" s="351"/>
      <c r="Q344" s="59"/>
      <c r="R344" s="106"/>
      <c r="S344" s="82"/>
      <c r="T344" s="104"/>
      <c r="U344" s="105"/>
    </row>
    <row r="345" spans="1:21">
      <c r="A345" s="133" t="s">
        <v>365</v>
      </c>
      <c r="B345" s="349" t="s">
        <v>442</v>
      </c>
      <c r="C345" s="350"/>
      <c r="D345" s="350"/>
      <c r="E345" s="350"/>
      <c r="F345" s="350"/>
      <c r="G345" s="350"/>
      <c r="H345" s="350"/>
      <c r="I345" s="350"/>
      <c r="J345" s="350"/>
      <c r="K345" s="350"/>
      <c r="L345" s="350"/>
      <c r="M345" s="350"/>
      <c r="N345" s="350"/>
      <c r="O345" s="350"/>
      <c r="P345" s="351"/>
      <c r="Q345" s="55"/>
      <c r="R345" s="56"/>
      <c r="S345" s="57"/>
      <c r="T345" s="130"/>
      <c r="U345" s="110"/>
    </row>
    <row r="346" spans="1:21" ht="14.45" customHeight="1">
      <c r="A346" s="133" t="s">
        <v>366</v>
      </c>
      <c r="B346" s="349" t="s">
        <v>443</v>
      </c>
      <c r="C346" s="350"/>
      <c r="D346" s="350"/>
      <c r="E346" s="350"/>
      <c r="F346" s="350"/>
      <c r="G346" s="350"/>
      <c r="H346" s="350"/>
      <c r="I346" s="350"/>
      <c r="J346" s="350"/>
      <c r="K346" s="350"/>
      <c r="L346" s="350"/>
      <c r="M346" s="350"/>
      <c r="N346" s="350"/>
      <c r="O346" s="350"/>
      <c r="P346" s="351"/>
      <c r="Q346" s="55"/>
      <c r="R346" s="56"/>
      <c r="S346" s="57"/>
      <c r="T346" s="104"/>
      <c r="U346" s="105"/>
    </row>
    <row r="347" spans="1:21" ht="14.45" customHeight="1">
      <c r="A347" s="133" t="s">
        <v>367</v>
      </c>
      <c r="B347" s="340" t="s">
        <v>368</v>
      </c>
      <c r="C347" s="341"/>
      <c r="D347" s="341"/>
      <c r="E347" s="341"/>
      <c r="F347" s="341"/>
      <c r="G347" s="341"/>
      <c r="H347" s="341"/>
      <c r="I347" s="341"/>
      <c r="J347" s="341"/>
      <c r="K347" s="341"/>
      <c r="L347" s="341"/>
      <c r="M347" s="341"/>
      <c r="N347" s="341"/>
      <c r="O347" s="341"/>
      <c r="P347" s="342"/>
      <c r="Q347" s="55"/>
      <c r="R347" s="56"/>
      <c r="S347" s="57"/>
      <c r="T347" s="104"/>
      <c r="U347" s="105"/>
    </row>
    <row r="348" spans="1:21" ht="14.45" customHeight="1">
      <c r="A348" s="133" t="s">
        <v>369</v>
      </c>
      <c r="B348" s="340" t="s">
        <v>371</v>
      </c>
      <c r="C348" s="341"/>
      <c r="D348" s="341"/>
      <c r="E348" s="341"/>
      <c r="F348" s="341"/>
      <c r="G348" s="341"/>
      <c r="H348" s="341"/>
      <c r="I348" s="341"/>
      <c r="J348" s="341"/>
      <c r="K348" s="341"/>
      <c r="L348" s="341"/>
      <c r="M348" s="341"/>
      <c r="N348" s="341"/>
      <c r="O348" s="341"/>
      <c r="P348" s="342"/>
      <c r="Q348" s="55"/>
      <c r="R348" s="56" t="s">
        <v>33</v>
      </c>
      <c r="S348" s="57"/>
      <c r="T348" s="104"/>
      <c r="U348" s="105"/>
    </row>
    <row r="349" spans="1:21" ht="14.45" customHeight="1">
      <c r="A349" s="133" t="s">
        <v>370</v>
      </c>
      <c r="B349" s="340" t="s">
        <v>373</v>
      </c>
      <c r="C349" s="341"/>
      <c r="D349" s="341"/>
      <c r="E349" s="341"/>
      <c r="F349" s="341"/>
      <c r="G349" s="341"/>
      <c r="H349" s="341"/>
      <c r="I349" s="341"/>
      <c r="J349" s="341"/>
      <c r="K349" s="341"/>
      <c r="L349" s="341"/>
      <c r="M349" s="341"/>
      <c r="N349" s="341"/>
      <c r="O349" s="341"/>
      <c r="P349" s="342"/>
      <c r="Q349" s="55"/>
      <c r="R349" s="56" t="s">
        <v>33</v>
      </c>
      <c r="S349" s="57"/>
      <c r="T349" s="104"/>
      <c r="U349" s="105"/>
    </row>
    <row r="350" spans="1:21" ht="14.45" customHeight="1">
      <c r="A350" s="133" t="s">
        <v>372</v>
      </c>
      <c r="B350" s="340" t="s">
        <v>375</v>
      </c>
      <c r="C350" s="341"/>
      <c r="D350" s="341"/>
      <c r="E350" s="341"/>
      <c r="F350" s="341"/>
      <c r="G350" s="341"/>
      <c r="H350" s="341"/>
      <c r="I350" s="341"/>
      <c r="J350" s="341"/>
      <c r="K350" s="341"/>
      <c r="L350" s="341"/>
      <c r="M350" s="341"/>
      <c r="N350" s="341"/>
      <c r="O350" s="341"/>
      <c r="P350" s="342"/>
      <c r="Q350" s="55"/>
      <c r="R350" s="56"/>
      <c r="S350" s="57"/>
      <c r="T350" s="104"/>
      <c r="U350" s="105"/>
    </row>
    <row r="351" spans="1:21" ht="14.45" customHeight="1">
      <c r="A351" s="133" t="s">
        <v>374</v>
      </c>
      <c r="B351" s="340" t="s">
        <v>377</v>
      </c>
      <c r="C351" s="341"/>
      <c r="D351" s="341"/>
      <c r="E351" s="341"/>
      <c r="F351" s="341"/>
      <c r="G351" s="341"/>
      <c r="H351" s="341"/>
      <c r="I351" s="341"/>
      <c r="J351" s="341"/>
      <c r="K351" s="341"/>
      <c r="L351" s="341"/>
      <c r="M351" s="341"/>
      <c r="N351" s="341"/>
      <c r="O351" s="341"/>
      <c r="P351" s="342"/>
      <c r="Q351" s="55"/>
      <c r="R351" s="56" t="s">
        <v>33</v>
      </c>
      <c r="S351" s="57"/>
      <c r="T351" s="104"/>
      <c r="U351" s="105"/>
    </row>
    <row r="352" spans="1:21" ht="15" customHeight="1" thickBot="1">
      <c r="A352" s="133" t="s">
        <v>376</v>
      </c>
      <c r="B352" s="340" t="s">
        <v>378</v>
      </c>
      <c r="C352" s="341"/>
      <c r="D352" s="341"/>
      <c r="E352" s="341"/>
      <c r="F352" s="341"/>
      <c r="G352" s="341"/>
      <c r="H352" s="341"/>
      <c r="I352" s="341"/>
      <c r="J352" s="341"/>
      <c r="K352" s="341"/>
      <c r="L352" s="341"/>
      <c r="M352" s="341"/>
      <c r="N352" s="341"/>
      <c r="O352" s="341"/>
      <c r="P352" s="342"/>
      <c r="Q352" s="55"/>
      <c r="R352" s="56"/>
      <c r="S352" s="57"/>
      <c r="T352" s="104"/>
      <c r="U352" s="105"/>
    </row>
    <row r="353" spans="1:21" ht="15" customHeight="1">
      <c r="A353" s="355" t="s">
        <v>507</v>
      </c>
      <c r="B353" s="356"/>
      <c r="C353" s="356"/>
      <c r="D353" s="356"/>
      <c r="E353" s="356"/>
      <c r="F353" s="356"/>
      <c r="G353" s="356"/>
      <c r="H353" s="356"/>
      <c r="I353" s="356"/>
      <c r="J353" s="356"/>
      <c r="K353" s="356"/>
      <c r="L353" s="356"/>
      <c r="M353" s="356"/>
      <c r="N353" s="356"/>
      <c r="O353" s="356"/>
      <c r="P353" s="356"/>
      <c r="Q353" s="356"/>
      <c r="R353" s="356"/>
      <c r="S353" s="356"/>
      <c r="T353" s="356"/>
      <c r="U353" s="357"/>
    </row>
    <row r="354" spans="1:21" ht="15" customHeight="1">
      <c r="A354" s="358"/>
      <c r="B354" s="359"/>
      <c r="C354" s="359"/>
      <c r="D354" s="359"/>
      <c r="E354" s="359"/>
      <c r="F354" s="359"/>
      <c r="G354" s="359"/>
      <c r="H354" s="359"/>
      <c r="I354" s="359"/>
      <c r="J354" s="359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  <c r="U354" s="360"/>
    </row>
    <row r="355" spans="1:21" ht="15" customHeight="1">
      <c r="A355" s="358"/>
      <c r="B355" s="359"/>
      <c r="C355" s="359"/>
      <c r="D355" s="359"/>
      <c r="E355" s="359"/>
      <c r="F355" s="359"/>
      <c r="G355" s="359"/>
      <c r="H355" s="359"/>
      <c r="I355" s="359"/>
      <c r="J355" s="359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  <c r="U355" s="360"/>
    </row>
    <row r="356" spans="1:21" ht="15" customHeight="1" thickBot="1">
      <c r="A356" s="361"/>
      <c r="B356" s="362"/>
      <c r="C356" s="362"/>
      <c r="D356" s="362"/>
      <c r="E356" s="362"/>
      <c r="F356" s="362"/>
      <c r="G356" s="362"/>
      <c r="H356" s="362"/>
      <c r="I356" s="362"/>
      <c r="J356" s="362"/>
      <c r="K356" s="362"/>
      <c r="L356" s="362"/>
      <c r="M356" s="362"/>
      <c r="N356" s="362"/>
      <c r="O356" s="362"/>
      <c r="P356" s="362"/>
      <c r="Q356" s="362"/>
      <c r="R356" s="362"/>
      <c r="S356" s="362"/>
      <c r="T356" s="362"/>
      <c r="U356" s="363"/>
    </row>
    <row r="357" spans="1:21" s="1" customFormat="1" ht="7.5" customHeight="1" thickTop="1" thickBot="1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5" customHeight="1" thickTop="1" thickBot="1">
      <c r="A358" s="131" t="s">
        <v>379</v>
      </c>
      <c r="B358" s="343" t="s">
        <v>449</v>
      </c>
      <c r="C358" s="344"/>
      <c r="D358" s="344"/>
      <c r="E358" s="344"/>
      <c r="F358" s="344"/>
      <c r="G358" s="344"/>
      <c r="H358" s="344"/>
      <c r="I358" s="344"/>
      <c r="J358" s="344"/>
      <c r="K358" s="344"/>
      <c r="L358" s="344"/>
      <c r="M358" s="344"/>
      <c r="N358" s="344"/>
      <c r="O358" s="344"/>
      <c r="P358" s="345"/>
      <c r="Q358" s="65">
        <v>1</v>
      </c>
      <c r="R358" s="66">
        <v>2</v>
      </c>
      <c r="S358" s="67">
        <v>3</v>
      </c>
      <c r="T358" s="66">
        <v>4</v>
      </c>
      <c r="U358" s="132">
        <v>5</v>
      </c>
    </row>
    <row r="359" spans="1:21" ht="14.45" customHeight="1">
      <c r="A359" s="133" t="s">
        <v>380</v>
      </c>
      <c r="B359" s="346" t="s">
        <v>448</v>
      </c>
      <c r="C359" s="347"/>
      <c r="D359" s="347"/>
      <c r="E359" s="347"/>
      <c r="F359" s="347"/>
      <c r="G359" s="347"/>
      <c r="H359" s="347"/>
      <c r="I359" s="347"/>
      <c r="J359" s="347"/>
      <c r="K359" s="347"/>
      <c r="L359" s="347"/>
      <c r="M359" s="347"/>
      <c r="N359" s="347"/>
      <c r="O359" s="347"/>
      <c r="P359" s="348"/>
      <c r="Q359" s="99"/>
      <c r="R359" s="106"/>
      <c r="S359" s="86"/>
      <c r="T359" s="87"/>
      <c r="U359" s="129"/>
    </row>
    <row r="360" spans="1:21" ht="14.45" customHeight="1">
      <c r="A360" s="133" t="s">
        <v>381</v>
      </c>
      <c r="B360" s="340" t="s">
        <v>450</v>
      </c>
      <c r="C360" s="341"/>
      <c r="D360" s="341"/>
      <c r="E360" s="341"/>
      <c r="F360" s="341"/>
      <c r="G360" s="341"/>
      <c r="H360" s="341"/>
      <c r="I360" s="341"/>
      <c r="J360" s="341"/>
      <c r="K360" s="341"/>
      <c r="L360" s="341"/>
      <c r="M360" s="341"/>
      <c r="N360" s="341"/>
      <c r="O360" s="341"/>
      <c r="P360" s="342"/>
      <c r="Q360" s="103"/>
      <c r="R360" s="56"/>
      <c r="S360" s="48"/>
      <c r="T360" s="130"/>
      <c r="U360" s="110"/>
    </row>
    <row r="361" spans="1:21" ht="14.45" customHeight="1">
      <c r="A361" s="133" t="s">
        <v>382</v>
      </c>
      <c r="B361" s="349" t="s">
        <v>451</v>
      </c>
      <c r="C361" s="350"/>
      <c r="D361" s="350"/>
      <c r="E361" s="350"/>
      <c r="F361" s="350"/>
      <c r="G361" s="350"/>
      <c r="H361" s="350"/>
      <c r="I361" s="350"/>
      <c r="J361" s="350"/>
      <c r="K361" s="350"/>
      <c r="L361" s="350"/>
      <c r="M361" s="350"/>
      <c r="N361" s="350"/>
      <c r="O361" s="350"/>
      <c r="P361" s="351"/>
      <c r="Q361" s="59"/>
      <c r="R361" s="106"/>
      <c r="S361" s="82"/>
      <c r="T361" s="104"/>
      <c r="U361" s="105"/>
    </row>
    <row r="362" spans="1:21" ht="14.45" customHeight="1">
      <c r="A362" s="133" t="s">
        <v>383</v>
      </c>
      <c r="B362" s="349" t="s">
        <v>452</v>
      </c>
      <c r="C362" s="350"/>
      <c r="D362" s="350"/>
      <c r="E362" s="350"/>
      <c r="F362" s="350"/>
      <c r="G362" s="350"/>
      <c r="H362" s="350"/>
      <c r="I362" s="350"/>
      <c r="J362" s="350"/>
      <c r="K362" s="350"/>
      <c r="L362" s="350"/>
      <c r="M362" s="350"/>
      <c r="N362" s="350"/>
      <c r="O362" s="350"/>
      <c r="P362" s="351"/>
      <c r="Q362" s="55"/>
      <c r="R362" s="56"/>
      <c r="S362" s="57"/>
      <c r="T362" s="130"/>
      <c r="U362" s="110"/>
    </row>
    <row r="363" spans="1:21" ht="14.45" customHeight="1">
      <c r="A363" s="133" t="s">
        <v>384</v>
      </c>
      <c r="B363" s="349" t="s">
        <v>454</v>
      </c>
      <c r="C363" s="350"/>
      <c r="D363" s="350"/>
      <c r="E363" s="350"/>
      <c r="F363" s="350"/>
      <c r="G363" s="350"/>
      <c r="H363" s="350"/>
      <c r="I363" s="350"/>
      <c r="J363" s="350"/>
      <c r="K363" s="350"/>
      <c r="L363" s="350"/>
      <c r="M363" s="350"/>
      <c r="N363" s="350"/>
      <c r="O363" s="350"/>
      <c r="P363" s="351"/>
      <c r="Q363" s="55"/>
      <c r="R363" s="56"/>
      <c r="S363" s="57"/>
      <c r="T363" s="104"/>
      <c r="U363" s="105"/>
    </row>
    <row r="364" spans="1:21" ht="15" customHeight="1" thickBot="1">
      <c r="A364" s="153" t="s">
        <v>385</v>
      </c>
      <c r="B364" s="349" t="s">
        <v>453</v>
      </c>
      <c r="C364" s="350"/>
      <c r="D364" s="350"/>
      <c r="E364" s="350"/>
      <c r="F364" s="350"/>
      <c r="G364" s="350"/>
      <c r="H364" s="350"/>
      <c r="I364" s="350"/>
      <c r="J364" s="350"/>
      <c r="K364" s="350"/>
      <c r="L364" s="350"/>
      <c r="M364" s="350"/>
      <c r="N364" s="350"/>
      <c r="O364" s="350"/>
      <c r="P364" s="351"/>
      <c r="Q364" s="59"/>
      <c r="R364" s="60"/>
      <c r="S364" s="61"/>
      <c r="T364" s="139"/>
      <c r="U364" s="108"/>
    </row>
    <row r="365" spans="1:21" ht="15" customHeight="1">
      <c r="A365" s="355"/>
      <c r="B365" s="356"/>
      <c r="C365" s="356"/>
      <c r="D365" s="356"/>
      <c r="E365" s="356"/>
      <c r="F365" s="356"/>
      <c r="G365" s="356"/>
      <c r="H365" s="356"/>
      <c r="I365" s="356"/>
      <c r="J365" s="356"/>
      <c r="K365" s="356"/>
      <c r="L365" s="356"/>
      <c r="M365" s="356"/>
      <c r="N365" s="356"/>
      <c r="O365" s="356"/>
      <c r="P365" s="356"/>
      <c r="Q365" s="356"/>
      <c r="R365" s="356"/>
      <c r="S365" s="356"/>
      <c r="T365" s="356"/>
      <c r="U365" s="357"/>
    </row>
    <row r="366" spans="1:21" ht="15" customHeight="1">
      <c r="A366" s="358"/>
      <c r="B366" s="359"/>
      <c r="C366" s="359"/>
      <c r="D366" s="359"/>
      <c r="E366" s="359"/>
      <c r="F366" s="359"/>
      <c r="G366" s="359"/>
      <c r="H366" s="359"/>
      <c r="I366" s="359"/>
      <c r="J366" s="359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  <c r="U366" s="360"/>
    </row>
    <row r="367" spans="1:21" s="1" customFormat="1">
      <c r="A367" s="358"/>
      <c r="B367" s="359"/>
      <c r="C367" s="359"/>
      <c r="D367" s="359"/>
      <c r="E367" s="359"/>
      <c r="F367" s="359"/>
      <c r="G367" s="359"/>
      <c r="H367" s="359"/>
      <c r="I367" s="359"/>
      <c r="J367" s="359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  <c r="U367" s="360"/>
    </row>
    <row r="368" spans="1:21" s="1" customFormat="1" ht="15.75" thickBot="1">
      <c r="A368" s="361"/>
      <c r="B368" s="362"/>
      <c r="C368" s="362"/>
      <c r="D368" s="362"/>
      <c r="E368" s="362"/>
      <c r="F368" s="362"/>
      <c r="G368" s="362"/>
      <c r="H368" s="362"/>
      <c r="I368" s="362"/>
      <c r="J368" s="362"/>
      <c r="K368" s="362"/>
      <c r="L368" s="362"/>
      <c r="M368" s="362"/>
      <c r="N368" s="362"/>
      <c r="O368" s="362"/>
      <c r="P368" s="362"/>
      <c r="Q368" s="362"/>
      <c r="R368" s="362"/>
      <c r="S368" s="362"/>
      <c r="T368" s="362"/>
      <c r="U368" s="363"/>
    </row>
    <row r="369" spans="1:21" s="1" customFormat="1" ht="7.5" customHeight="1" thickTop="1" thickBot="1">
      <c r="A369" s="211"/>
      <c r="B369" s="211"/>
      <c r="C369" s="211"/>
      <c r="D369" s="211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2"/>
      <c r="U369" s="212"/>
    </row>
    <row r="370" spans="1:21" ht="15.6" customHeight="1" thickTop="1" thickBot="1">
      <c r="A370" s="176" t="s">
        <v>386</v>
      </c>
      <c r="B370" s="379" t="s">
        <v>387</v>
      </c>
      <c r="C370" s="380"/>
      <c r="D370" s="380"/>
      <c r="E370" s="380"/>
      <c r="F370" s="380"/>
      <c r="G370" s="380"/>
      <c r="H370" s="380"/>
      <c r="I370" s="380"/>
      <c r="J370" s="380"/>
      <c r="K370" s="380"/>
      <c r="L370" s="380"/>
      <c r="M370" s="380"/>
      <c r="N370" s="380"/>
      <c r="O370" s="380"/>
      <c r="P370" s="381"/>
      <c r="Q370" s="177">
        <v>1</v>
      </c>
      <c r="R370" s="178">
        <v>2</v>
      </c>
      <c r="S370" s="120">
        <v>3</v>
      </c>
      <c r="T370" s="215">
        <v>4</v>
      </c>
      <c r="U370" s="216">
        <v>5</v>
      </c>
    </row>
    <row r="371" spans="1:21" ht="14.45" customHeight="1">
      <c r="A371" s="133" t="s">
        <v>388</v>
      </c>
      <c r="B371" s="367" t="s">
        <v>389</v>
      </c>
      <c r="C371" s="368"/>
      <c r="D371" s="368"/>
      <c r="E371" s="368"/>
      <c r="F371" s="368"/>
      <c r="G371" s="368"/>
      <c r="H371" s="368"/>
      <c r="I371" s="368"/>
      <c r="J371" s="368"/>
      <c r="K371" s="368"/>
      <c r="L371" s="368"/>
      <c r="M371" s="368"/>
      <c r="N371" s="368"/>
      <c r="O371" s="368"/>
      <c r="P371" s="369"/>
      <c r="Q371" s="55"/>
      <c r="R371" s="104"/>
      <c r="S371" s="57"/>
      <c r="T371" s="213"/>
      <c r="U371" s="214"/>
    </row>
    <row r="372" spans="1:21" ht="15" customHeight="1" thickBot="1">
      <c r="A372" s="91" t="s">
        <v>390</v>
      </c>
      <c r="B372" s="370" t="s">
        <v>391</v>
      </c>
      <c r="C372" s="371"/>
      <c r="D372" s="371"/>
      <c r="E372" s="371"/>
      <c r="F372" s="371"/>
      <c r="G372" s="371"/>
      <c r="H372" s="371"/>
      <c r="I372" s="371"/>
      <c r="J372" s="371"/>
      <c r="K372" s="371"/>
      <c r="L372" s="371"/>
      <c r="M372" s="371"/>
      <c r="N372" s="371"/>
      <c r="O372" s="371"/>
      <c r="P372" s="372"/>
      <c r="Q372" s="92"/>
      <c r="R372" s="124"/>
      <c r="S372" s="120"/>
      <c r="T372" s="171"/>
      <c r="U372" s="96"/>
    </row>
    <row r="373" spans="1:21" ht="15" customHeight="1">
      <c r="A373" s="355" t="s">
        <v>40</v>
      </c>
      <c r="B373" s="356"/>
      <c r="C373" s="356"/>
      <c r="D373" s="356"/>
      <c r="E373" s="356"/>
      <c r="F373" s="356"/>
      <c r="G373" s="356"/>
      <c r="H373" s="356"/>
      <c r="I373" s="356"/>
      <c r="J373" s="356"/>
      <c r="K373" s="356"/>
      <c r="L373" s="356"/>
      <c r="M373" s="356"/>
      <c r="N373" s="356"/>
      <c r="O373" s="356"/>
      <c r="P373" s="356"/>
      <c r="Q373" s="356"/>
      <c r="R373" s="356"/>
      <c r="S373" s="356"/>
      <c r="T373" s="356"/>
      <c r="U373" s="357"/>
    </row>
    <row r="374" spans="1:21" ht="15" customHeight="1">
      <c r="A374" s="358"/>
      <c r="B374" s="359"/>
      <c r="C374" s="359"/>
      <c r="D374" s="359"/>
      <c r="E374" s="359"/>
      <c r="F374" s="359"/>
      <c r="G374" s="359"/>
      <c r="H374" s="359"/>
      <c r="I374" s="359"/>
      <c r="J374" s="359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  <c r="U374" s="360"/>
    </row>
    <row r="375" spans="1:21" ht="15" customHeight="1">
      <c r="A375" s="358"/>
      <c r="B375" s="359"/>
      <c r="C375" s="359"/>
      <c r="D375" s="359"/>
      <c r="E375" s="359"/>
      <c r="F375" s="359"/>
      <c r="G375" s="359"/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60"/>
    </row>
    <row r="376" spans="1:21" ht="15" customHeight="1" thickBot="1">
      <c r="A376" s="361"/>
      <c r="B376" s="362"/>
      <c r="C376" s="362"/>
      <c r="D376" s="362"/>
      <c r="E376" s="362"/>
      <c r="F376" s="362"/>
      <c r="G376" s="362"/>
      <c r="H376" s="362"/>
      <c r="I376" s="362"/>
      <c r="J376" s="362"/>
      <c r="K376" s="362"/>
      <c r="L376" s="362"/>
      <c r="M376" s="362"/>
      <c r="N376" s="362"/>
      <c r="O376" s="362"/>
      <c r="P376" s="362"/>
      <c r="Q376" s="362"/>
      <c r="R376" s="362"/>
      <c r="S376" s="362"/>
      <c r="T376" s="362"/>
      <c r="U376" s="363"/>
    </row>
    <row r="377" spans="1:21" s="1" customFormat="1" ht="7.5" customHeight="1" thickTop="1" thickBot="1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5.6" customHeight="1" thickTop="1" thickBot="1">
      <c r="A378" s="112" t="s">
        <v>392</v>
      </c>
      <c r="B378" s="373" t="s">
        <v>393</v>
      </c>
      <c r="C378" s="374"/>
      <c r="D378" s="374"/>
      <c r="E378" s="374"/>
      <c r="F378" s="374"/>
      <c r="G378" s="374"/>
      <c r="H378" s="374"/>
      <c r="I378" s="374"/>
      <c r="J378" s="374"/>
      <c r="K378" s="374"/>
      <c r="L378" s="374"/>
      <c r="M378" s="374"/>
      <c r="N378" s="374"/>
      <c r="O378" s="374"/>
      <c r="P378" s="375"/>
      <c r="Q378" s="65">
        <v>1</v>
      </c>
      <c r="R378" s="66">
        <v>2</v>
      </c>
      <c r="S378" s="67">
        <v>3</v>
      </c>
      <c r="T378" s="66">
        <v>4</v>
      </c>
      <c r="U378" s="116">
        <v>5</v>
      </c>
    </row>
    <row r="379" spans="1:21" ht="15.6" customHeight="1">
      <c r="A379" s="282" t="s">
        <v>394</v>
      </c>
      <c r="B379" s="376" t="s">
        <v>395</v>
      </c>
      <c r="C379" s="377"/>
      <c r="D379" s="377"/>
      <c r="E379" s="377"/>
      <c r="F379" s="377"/>
      <c r="G379" s="377"/>
      <c r="H379" s="377"/>
      <c r="I379" s="377"/>
      <c r="J379" s="377"/>
      <c r="K379" s="377"/>
      <c r="L379" s="377"/>
      <c r="M379" s="377"/>
      <c r="N379" s="377"/>
      <c r="O379" s="377"/>
      <c r="P379" s="378"/>
      <c r="Q379" s="281"/>
      <c r="R379" s="106" t="s">
        <v>33</v>
      </c>
      <c r="S379" s="82"/>
      <c r="T379" s="109"/>
      <c r="U379" s="88"/>
    </row>
    <row r="380" spans="1:21" ht="15.6" customHeight="1">
      <c r="A380" s="283" t="s">
        <v>396</v>
      </c>
      <c r="B380" s="364" t="s">
        <v>444</v>
      </c>
      <c r="C380" s="365"/>
      <c r="D380" s="365"/>
      <c r="E380" s="365"/>
      <c r="F380" s="365"/>
      <c r="G380" s="365"/>
      <c r="H380" s="365"/>
      <c r="I380" s="365"/>
      <c r="J380" s="365"/>
      <c r="K380" s="365"/>
      <c r="L380" s="365"/>
      <c r="M380" s="365"/>
      <c r="N380" s="365"/>
      <c r="O380" s="365"/>
      <c r="P380" s="366"/>
      <c r="Q380" s="145"/>
      <c r="R380" s="56" t="s">
        <v>33</v>
      </c>
      <c r="S380" s="61"/>
      <c r="T380" s="175"/>
      <c r="U380" s="107"/>
    </row>
    <row r="381" spans="1:21" ht="15.6" customHeight="1">
      <c r="A381" s="283" t="s">
        <v>397</v>
      </c>
      <c r="B381" s="352" t="s">
        <v>447</v>
      </c>
      <c r="C381" s="353"/>
      <c r="D381" s="353"/>
      <c r="E381" s="353"/>
      <c r="F381" s="353"/>
      <c r="G381" s="353"/>
      <c r="H381" s="353"/>
      <c r="I381" s="353"/>
      <c r="J381" s="353"/>
      <c r="K381" s="353"/>
      <c r="L381" s="353"/>
      <c r="M381" s="353"/>
      <c r="N381" s="353"/>
      <c r="O381" s="353"/>
      <c r="P381" s="354"/>
      <c r="Q381" s="145"/>
      <c r="R381" s="56"/>
      <c r="S381" s="57"/>
      <c r="T381" s="89"/>
      <c r="U381" s="107"/>
    </row>
    <row r="382" spans="1:21" ht="14.45" customHeight="1">
      <c r="A382" s="283" t="s">
        <v>398</v>
      </c>
      <c r="B382" s="352" t="s">
        <v>399</v>
      </c>
      <c r="C382" s="353"/>
      <c r="D382" s="353"/>
      <c r="E382" s="353"/>
      <c r="F382" s="353"/>
      <c r="G382" s="353"/>
      <c r="H382" s="353"/>
      <c r="I382" s="353"/>
      <c r="J382" s="353"/>
      <c r="K382" s="353"/>
      <c r="L382" s="353"/>
      <c r="M382" s="353"/>
      <c r="N382" s="353"/>
      <c r="O382" s="353"/>
      <c r="P382" s="354"/>
      <c r="Q382" s="145"/>
      <c r="R382" s="56"/>
      <c r="S382" s="57"/>
      <c r="T382" s="89"/>
      <c r="U382" s="90"/>
    </row>
    <row r="383" spans="1:21" ht="14.45" customHeight="1">
      <c r="A383" s="283" t="s">
        <v>400</v>
      </c>
      <c r="B383" s="352" t="s">
        <v>401</v>
      </c>
      <c r="C383" s="353"/>
      <c r="D383" s="353"/>
      <c r="E383" s="353"/>
      <c r="F383" s="353"/>
      <c r="G383" s="353"/>
      <c r="H383" s="353"/>
      <c r="I383" s="353"/>
      <c r="J383" s="353"/>
      <c r="K383" s="353"/>
      <c r="L383" s="353"/>
      <c r="M383" s="353"/>
      <c r="N383" s="353"/>
      <c r="O383" s="353"/>
      <c r="P383" s="354"/>
      <c r="Q383" s="145"/>
      <c r="R383" s="56"/>
      <c r="S383" s="57"/>
      <c r="T383" s="89"/>
      <c r="U383" s="90"/>
    </row>
    <row r="384" spans="1:21" ht="14.45" customHeight="1">
      <c r="A384" s="283" t="s">
        <v>402</v>
      </c>
      <c r="B384" s="364" t="s">
        <v>403</v>
      </c>
      <c r="C384" s="365"/>
      <c r="D384" s="365"/>
      <c r="E384" s="365"/>
      <c r="F384" s="365"/>
      <c r="G384" s="365"/>
      <c r="H384" s="365"/>
      <c r="I384" s="365"/>
      <c r="J384" s="365"/>
      <c r="K384" s="365"/>
      <c r="L384" s="365"/>
      <c r="M384" s="365"/>
      <c r="N384" s="365"/>
      <c r="O384" s="365"/>
      <c r="P384" s="366"/>
      <c r="Q384" s="145"/>
      <c r="R384" s="56"/>
      <c r="S384" s="57"/>
      <c r="T384" s="89"/>
      <c r="U384" s="90"/>
    </row>
    <row r="385" spans="1:21" ht="14.45" customHeight="1">
      <c r="A385" s="283" t="s">
        <v>404</v>
      </c>
      <c r="B385" s="364" t="s">
        <v>405</v>
      </c>
      <c r="C385" s="365"/>
      <c r="D385" s="365"/>
      <c r="E385" s="365"/>
      <c r="F385" s="365"/>
      <c r="G385" s="365"/>
      <c r="H385" s="365"/>
      <c r="I385" s="365"/>
      <c r="J385" s="365"/>
      <c r="K385" s="365"/>
      <c r="L385" s="365"/>
      <c r="M385" s="365"/>
      <c r="N385" s="365"/>
      <c r="O385" s="365"/>
      <c r="P385" s="366"/>
      <c r="Q385" s="145"/>
      <c r="R385" s="56"/>
      <c r="S385" s="57"/>
      <c r="T385" s="89"/>
      <c r="U385" s="90"/>
    </row>
    <row r="386" spans="1:21" ht="15" customHeight="1">
      <c r="A386" s="283" t="s">
        <v>406</v>
      </c>
      <c r="B386" s="352" t="s">
        <v>407</v>
      </c>
      <c r="C386" s="353"/>
      <c r="D386" s="353"/>
      <c r="E386" s="353"/>
      <c r="F386" s="353"/>
      <c r="G386" s="353"/>
      <c r="H386" s="353"/>
      <c r="I386" s="353"/>
      <c r="J386" s="353"/>
      <c r="K386" s="353"/>
      <c r="L386" s="353"/>
      <c r="M386" s="353"/>
      <c r="N386" s="353"/>
      <c r="O386" s="353"/>
      <c r="P386" s="354"/>
      <c r="Q386" s="145"/>
      <c r="R386" s="56"/>
      <c r="S386" s="57"/>
      <c r="T386" s="89"/>
      <c r="U386" s="90"/>
    </row>
    <row r="387" spans="1:21" ht="15" customHeight="1" thickBot="1">
      <c r="A387" s="284" t="s">
        <v>445</v>
      </c>
      <c r="B387" s="449" t="s">
        <v>446</v>
      </c>
      <c r="C387" s="450"/>
      <c r="D387" s="450"/>
      <c r="E387" s="450"/>
      <c r="F387" s="450"/>
      <c r="G387" s="450"/>
      <c r="H387" s="450"/>
      <c r="I387" s="450"/>
      <c r="J387" s="450"/>
      <c r="K387" s="450"/>
      <c r="L387" s="450"/>
      <c r="M387" s="450"/>
      <c r="N387" s="450"/>
      <c r="O387" s="450"/>
      <c r="P387" s="451"/>
      <c r="Q387" s="145"/>
      <c r="R387" s="56"/>
      <c r="S387" s="57"/>
      <c r="T387" s="89"/>
      <c r="U387" s="90"/>
    </row>
    <row r="388" spans="1:21" ht="15" customHeight="1">
      <c r="A388" s="355" t="s">
        <v>40</v>
      </c>
      <c r="B388" s="356"/>
      <c r="C388" s="356"/>
      <c r="D388" s="356"/>
      <c r="E388" s="356"/>
      <c r="F388" s="356"/>
      <c r="G388" s="356"/>
      <c r="H388" s="356"/>
      <c r="I388" s="356"/>
      <c r="J388" s="356"/>
      <c r="K388" s="356"/>
      <c r="L388" s="356"/>
      <c r="M388" s="356"/>
      <c r="N388" s="356"/>
      <c r="O388" s="356"/>
      <c r="P388" s="356"/>
      <c r="Q388" s="356"/>
      <c r="R388" s="356"/>
      <c r="S388" s="356"/>
      <c r="T388" s="356"/>
      <c r="U388" s="357"/>
    </row>
    <row r="389" spans="1:21" ht="15" customHeight="1">
      <c r="A389" s="358"/>
      <c r="B389" s="359"/>
      <c r="C389" s="359"/>
      <c r="D389" s="359"/>
      <c r="E389" s="359"/>
      <c r="F389" s="359"/>
      <c r="G389" s="359"/>
      <c r="H389" s="359"/>
      <c r="I389" s="359"/>
      <c r="J389" s="359"/>
      <c r="K389" s="359"/>
      <c r="L389" s="359"/>
      <c r="M389" s="359"/>
      <c r="N389" s="359"/>
      <c r="O389" s="359"/>
      <c r="P389" s="359"/>
      <c r="Q389" s="359"/>
      <c r="R389" s="359"/>
      <c r="S389" s="359"/>
      <c r="T389" s="359"/>
      <c r="U389" s="360"/>
    </row>
    <row r="390" spans="1:21" ht="15" customHeight="1">
      <c r="A390" s="358"/>
      <c r="B390" s="359"/>
      <c r="C390" s="359"/>
      <c r="D390" s="359"/>
      <c r="E390" s="359"/>
      <c r="F390" s="359"/>
      <c r="G390" s="359"/>
      <c r="H390" s="359"/>
      <c r="I390" s="359"/>
      <c r="J390" s="359"/>
      <c r="K390" s="359"/>
      <c r="L390" s="359"/>
      <c r="M390" s="359"/>
      <c r="N390" s="359"/>
      <c r="O390" s="359"/>
      <c r="P390" s="359"/>
      <c r="Q390" s="359"/>
      <c r="R390" s="359"/>
      <c r="S390" s="359"/>
      <c r="T390" s="359"/>
      <c r="U390" s="360"/>
    </row>
    <row r="391" spans="1:21" s="1" customFormat="1" ht="7.5" customHeight="1" thickBot="1">
      <c r="A391" s="361"/>
      <c r="B391" s="362"/>
      <c r="C391" s="362"/>
      <c r="D391" s="362"/>
      <c r="E391" s="362"/>
      <c r="F391" s="362"/>
      <c r="G391" s="362"/>
      <c r="H391" s="362"/>
      <c r="I391" s="362"/>
      <c r="J391" s="362"/>
      <c r="K391" s="362"/>
      <c r="L391" s="362"/>
      <c r="M391" s="362"/>
      <c r="N391" s="362"/>
      <c r="O391" s="362"/>
      <c r="P391" s="362"/>
      <c r="Q391" s="362"/>
      <c r="R391" s="362"/>
      <c r="S391" s="362"/>
      <c r="T391" s="362"/>
      <c r="U391" s="363"/>
    </row>
    <row r="392" spans="1:21" ht="19.899999999999999" customHeight="1" thickTop="1" thickBot="1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5.6" customHeight="1" thickTop="1" thickBot="1">
      <c r="A393" s="39">
        <v>7</v>
      </c>
      <c r="B393" s="437" t="s">
        <v>408</v>
      </c>
      <c r="C393" s="438"/>
      <c r="D393" s="438"/>
      <c r="E393" s="438"/>
      <c r="F393" s="438"/>
      <c r="G393" s="438"/>
      <c r="H393" s="438"/>
      <c r="I393" s="438"/>
      <c r="J393" s="438"/>
      <c r="K393" s="438"/>
      <c r="L393" s="438"/>
      <c r="M393" s="438"/>
      <c r="N393" s="438"/>
      <c r="O393" s="438"/>
      <c r="P393" s="438"/>
      <c r="Q393" s="438"/>
      <c r="R393" s="438"/>
      <c r="S393" s="438"/>
      <c r="T393" s="438"/>
      <c r="U393" s="439"/>
    </row>
    <row r="394" spans="1:21" ht="14.45" customHeight="1" thickBot="1">
      <c r="A394" s="176" t="s">
        <v>409</v>
      </c>
      <c r="B394" s="440" t="s">
        <v>410</v>
      </c>
      <c r="C394" s="441"/>
      <c r="D394" s="441"/>
      <c r="E394" s="441"/>
      <c r="F394" s="441"/>
      <c r="G394" s="441"/>
      <c r="H394" s="441"/>
      <c r="I394" s="441"/>
      <c r="J394" s="441"/>
      <c r="K394" s="441"/>
      <c r="L394" s="441"/>
      <c r="M394" s="441"/>
      <c r="N394" s="441"/>
      <c r="O394" s="441"/>
      <c r="P394" s="442"/>
      <c r="Q394" s="177">
        <v>1</v>
      </c>
      <c r="R394" s="178">
        <v>2</v>
      </c>
      <c r="S394" s="120">
        <v>3</v>
      </c>
      <c r="T394" s="178">
        <v>4</v>
      </c>
      <c r="U394" s="179">
        <v>5</v>
      </c>
    </row>
    <row r="395" spans="1:21" ht="15" customHeight="1">
      <c r="A395" s="133" t="s">
        <v>411</v>
      </c>
      <c r="B395" s="443" t="s">
        <v>412</v>
      </c>
      <c r="C395" s="444"/>
      <c r="D395" s="444"/>
      <c r="E395" s="444"/>
      <c r="F395" s="444"/>
      <c r="G395" s="444"/>
      <c r="H395" s="444"/>
      <c r="I395" s="444"/>
      <c r="J395" s="444"/>
      <c r="K395" s="444"/>
      <c r="L395" s="444"/>
      <c r="M395" s="444"/>
      <c r="N395" s="444"/>
      <c r="O395" s="444"/>
      <c r="P395" s="445"/>
      <c r="Q395" s="162"/>
      <c r="R395" s="130"/>
      <c r="S395" s="82"/>
      <c r="T395" s="130"/>
      <c r="U395" s="110"/>
    </row>
    <row r="396" spans="1:21" ht="15" customHeight="1" thickBot="1">
      <c r="A396" s="91" t="s">
        <v>413</v>
      </c>
      <c r="B396" s="446" t="s">
        <v>414</v>
      </c>
      <c r="C396" s="447"/>
      <c r="D396" s="447"/>
      <c r="E396" s="447"/>
      <c r="F396" s="447"/>
      <c r="G396" s="447"/>
      <c r="H396" s="447"/>
      <c r="I396" s="447"/>
      <c r="J396" s="447"/>
      <c r="K396" s="447"/>
      <c r="L396" s="447"/>
      <c r="M396" s="447"/>
      <c r="N396" s="447"/>
      <c r="O396" s="447"/>
      <c r="P396" s="448"/>
      <c r="Q396" s="180"/>
      <c r="R396" s="95"/>
      <c r="S396" s="94"/>
      <c r="T396" s="95"/>
      <c r="U396" s="151"/>
    </row>
    <row r="397" spans="1:21" ht="15" customHeight="1">
      <c r="A397" s="355" t="s">
        <v>40</v>
      </c>
      <c r="B397" s="356"/>
      <c r="C397" s="356"/>
      <c r="D397" s="356"/>
      <c r="E397" s="356"/>
      <c r="F397" s="356"/>
      <c r="G397" s="356"/>
      <c r="H397" s="356"/>
      <c r="I397" s="356"/>
      <c r="J397" s="356"/>
      <c r="K397" s="356"/>
      <c r="L397" s="356"/>
      <c r="M397" s="356"/>
      <c r="N397" s="356"/>
      <c r="O397" s="356"/>
      <c r="P397" s="356"/>
      <c r="Q397" s="356"/>
      <c r="R397" s="356"/>
      <c r="S397" s="356"/>
      <c r="T397" s="356"/>
      <c r="U397" s="357"/>
    </row>
    <row r="398" spans="1:21" ht="15" customHeight="1">
      <c r="A398" s="358"/>
      <c r="B398" s="359"/>
      <c r="C398" s="359"/>
      <c r="D398" s="359"/>
      <c r="E398" s="359"/>
      <c r="F398" s="359"/>
      <c r="G398" s="359"/>
      <c r="H398" s="359"/>
      <c r="I398" s="359"/>
      <c r="J398" s="359"/>
      <c r="K398" s="359"/>
      <c r="L398" s="359"/>
      <c r="M398" s="359"/>
      <c r="N398" s="359"/>
      <c r="O398" s="359"/>
      <c r="P398" s="359"/>
      <c r="Q398" s="359"/>
      <c r="R398" s="359"/>
      <c r="S398" s="359"/>
      <c r="T398" s="359"/>
      <c r="U398" s="360"/>
    </row>
    <row r="399" spans="1:21" ht="15" customHeight="1">
      <c r="A399" s="358"/>
      <c r="B399" s="359"/>
      <c r="C399" s="359"/>
      <c r="D399" s="359"/>
      <c r="E399" s="359"/>
      <c r="F399" s="359"/>
      <c r="G399" s="359"/>
      <c r="H399" s="359"/>
      <c r="I399" s="359"/>
      <c r="J399" s="359"/>
      <c r="K399" s="359"/>
      <c r="L399" s="359"/>
      <c r="M399" s="359"/>
      <c r="N399" s="359"/>
      <c r="O399" s="359"/>
      <c r="P399" s="359"/>
      <c r="Q399" s="359"/>
      <c r="R399" s="359"/>
      <c r="S399" s="359"/>
      <c r="T399" s="359"/>
      <c r="U399" s="360"/>
    </row>
    <row r="400" spans="1:21" s="1" customFormat="1" ht="7.5" customHeight="1" thickBot="1">
      <c r="A400" s="361"/>
      <c r="B400" s="362"/>
      <c r="C400" s="362"/>
      <c r="D400" s="362"/>
      <c r="E400" s="362"/>
      <c r="F400" s="362"/>
      <c r="G400" s="362"/>
      <c r="H400" s="362"/>
      <c r="I400" s="362"/>
      <c r="J400" s="362"/>
      <c r="K400" s="362"/>
      <c r="L400" s="362"/>
      <c r="M400" s="362"/>
      <c r="N400" s="362"/>
      <c r="O400" s="362"/>
      <c r="P400" s="362"/>
      <c r="Q400" s="362"/>
      <c r="R400" s="362"/>
      <c r="S400" s="362"/>
      <c r="T400" s="362"/>
      <c r="U400" s="363"/>
    </row>
    <row r="401" spans="1:21" ht="15" customHeight="1" thickTop="1" thickBot="1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5" customHeight="1" thickTop="1">
      <c r="A402" s="181" t="s">
        <v>415</v>
      </c>
      <c r="B402" s="409" t="s">
        <v>416</v>
      </c>
      <c r="C402" s="410"/>
      <c r="D402" s="410"/>
      <c r="E402" s="410"/>
      <c r="F402" s="410"/>
      <c r="G402" s="410"/>
      <c r="H402" s="410"/>
      <c r="I402" s="410"/>
      <c r="J402" s="410"/>
      <c r="K402" s="410"/>
      <c r="L402" s="410"/>
      <c r="M402" s="410"/>
      <c r="N402" s="410"/>
      <c r="O402" s="410"/>
      <c r="P402" s="411"/>
      <c r="Q402" s="182">
        <v>1</v>
      </c>
      <c r="R402" s="183">
        <v>2</v>
      </c>
      <c r="S402" s="184">
        <v>3</v>
      </c>
      <c r="T402" s="183">
        <v>4</v>
      </c>
      <c r="U402" s="185">
        <v>5</v>
      </c>
    </row>
    <row r="403" spans="1:21" ht="28.5" customHeight="1" thickBot="1">
      <c r="A403" s="72" t="s">
        <v>417</v>
      </c>
      <c r="B403" s="406" t="s">
        <v>418</v>
      </c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  <c r="O403" s="407"/>
      <c r="P403" s="408"/>
      <c r="Q403" s="170"/>
      <c r="R403" s="121"/>
      <c r="S403" s="120"/>
      <c r="T403" s="121"/>
      <c r="U403" s="96"/>
    </row>
    <row r="404" spans="1:21" ht="15" customHeight="1">
      <c r="A404" s="355" t="s">
        <v>40</v>
      </c>
      <c r="B404" s="356"/>
      <c r="C404" s="356"/>
      <c r="D404" s="356"/>
      <c r="E404" s="356"/>
      <c r="F404" s="356"/>
      <c r="G404" s="356"/>
      <c r="H404" s="356"/>
      <c r="I404" s="356"/>
      <c r="J404" s="356"/>
      <c r="K404" s="356"/>
      <c r="L404" s="356"/>
      <c r="M404" s="356"/>
      <c r="N404" s="356"/>
      <c r="O404" s="356"/>
      <c r="P404" s="356"/>
      <c r="Q404" s="356"/>
      <c r="R404" s="356"/>
      <c r="S404" s="356"/>
      <c r="T404" s="356"/>
      <c r="U404" s="357"/>
    </row>
    <row r="405" spans="1:21" ht="15" customHeight="1">
      <c r="A405" s="358"/>
      <c r="B405" s="359"/>
      <c r="C405" s="359"/>
      <c r="D405" s="359"/>
      <c r="E405" s="359"/>
      <c r="F405" s="359"/>
      <c r="G405" s="359"/>
      <c r="H405" s="359"/>
      <c r="I405" s="359"/>
      <c r="J405" s="359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  <c r="U405" s="360"/>
    </row>
    <row r="406" spans="1:21" ht="15" customHeight="1">
      <c r="A406" s="358"/>
      <c r="B406" s="359"/>
      <c r="C406" s="359"/>
      <c r="D406" s="359"/>
      <c r="E406" s="359"/>
      <c r="F406" s="359"/>
      <c r="G406" s="359"/>
      <c r="H406" s="359"/>
      <c r="I406" s="359"/>
      <c r="J406" s="359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  <c r="U406" s="360"/>
    </row>
    <row r="407" spans="1:21" s="1" customFormat="1" ht="7.5" customHeight="1" thickBot="1">
      <c r="A407" s="361"/>
      <c r="B407" s="362"/>
      <c r="C407" s="362"/>
      <c r="D407" s="362"/>
      <c r="E407" s="362"/>
      <c r="F407" s="362"/>
      <c r="G407" s="362"/>
      <c r="H407" s="362"/>
      <c r="I407" s="362"/>
      <c r="J407" s="362"/>
      <c r="K407" s="362"/>
      <c r="L407" s="362"/>
      <c r="M407" s="362"/>
      <c r="N407" s="362"/>
      <c r="O407" s="362"/>
      <c r="P407" s="362"/>
      <c r="Q407" s="362"/>
      <c r="R407" s="362"/>
      <c r="S407" s="362"/>
      <c r="T407" s="362"/>
      <c r="U407" s="363"/>
    </row>
    <row r="408" spans="1:21" ht="15.6" customHeight="1" thickTop="1" thickBot="1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4.45" customHeight="1" thickTop="1" thickBot="1">
      <c r="A409" s="131" t="s">
        <v>419</v>
      </c>
      <c r="B409" s="343" t="s">
        <v>420</v>
      </c>
      <c r="C409" s="344"/>
      <c r="D409" s="344"/>
      <c r="E409" s="344"/>
      <c r="F409" s="344"/>
      <c r="G409" s="344"/>
      <c r="H409" s="344"/>
      <c r="I409" s="344"/>
      <c r="J409" s="344"/>
      <c r="K409" s="344"/>
      <c r="L409" s="344"/>
      <c r="M409" s="344"/>
      <c r="N409" s="344"/>
      <c r="O409" s="344"/>
      <c r="P409" s="345"/>
      <c r="Q409" s="65">
        <v>1</v>
      </c>
      <c r="R409" s="66">
        <v>2</v>
      </c>
      <c r="S409" s="67">
        <v>3</v>
      </c>
      <c r="T409" s="66">
        <v>4</v>
      </c>
      <c r="U409" s="132">
        <v>5</v>
      </c>
    </row>
    <row r="410" spans="1:21" ht="28.5" customHeight="1">
      <c r="A410" s="133" t="s">
        <v>421</v>
      </c>
      <c r="B410" s="412" t="s">
        <v>422</v>
      </c>
      <c r="C410" s="413"/>
      <c r="D410" s="413"/>
      <c r="E410" s="413"/>
      <c r="F410" s="413"/>
      <c r="G410" s="413"/>
      <c r="H410" s="413"/>
      <c r="I410" s="413"/>
      <c r="J410" s="413"/>
      <c r="K410" s="413"/>
      <c r="L410" s="413"/>
      <c r="M410" s="413"/>
      <c r="N410" s="413"/>
      <c r="O410" s="413"/>
      <c r="P410" s="414"/>
      <c r="Q410" s="103"/>
      <c r="R410" s="106"/>
      <c r="S410" s="82"/>
      <c r="T410" s="109"/>
      <c r="U410" s="107"/>
    </row>
    <row r="411" spans="1:21" ht="28.5" customHeight="1">
      <c r="A411" s="70" t="s">
        <v>423</v>
      </c>
      <c r="B411" s="403" t="s">
        <v>424</v>
      </c>
      <c r="C411" s="404"/>
      <c r="D411" s="404"/>
      <c r="E411" s="404"/>
      <c r="F411" s="404"/>
      <c r="G411" s="404"/>
      <c r="H411" s="404"/>
      <c r="I411" s="404"/>
      <c r="J411" s="404"/>
      <c r="K411" s="404"/>
      <c r="L411" s="404"/>
      <c r="M411" s="404"/>
      <c r="N411" s="404"/>
      <c r="O411" s="404"/>
      <c r="P411" s="405"/>
      <c r="Q411" s="55"/>
      <c r="R411" s="56"/>
      <c r="S411" s="57"/>
      <c r="T411" s="89"/>
      <c r="U411" s="90"/>
    </row>
    <row r="412" spans="1:21" ht="28.5" customHeight="1">
      <c r="A412" s="70" t="s">
        <v>425</v>
      </c>
      <c r="B412" s="403" t="s">
        <v>426</v>
      </c>
      <c r="C412" s="404"/>
      <c r="D412" s="404"/>
      <c r="E412" s="404"/>
      <c r="F412" s="404"/>
      <c r="G412" s="404"/>
      <c r="H412" s="404"/>
      <c r="I412" s="404"/>
      <c r="J412" s="404"/>
      <c r="K412" s="404"/>
      <c r="L412" s="404"/>
      <c r="M412" s="404"/>
      <c r="N412" s="404"/>
      <c r="O412" s="404"/>
      <c r="P412" s="405"/>
      <c r="Q412" s="55"/>
      <c r="R412" s="104"/>
      <c r="S412" s="57"/>
      <c r="T412" s="89"/>
      <c r="U412" s="90"/>
    </row>
    <row r="413" spans="1:21" ht="28.5" customHeight="1">
      <c r="A413" s="70" t="s">
        <v>427</v>
      </c>
      <c r="B413" s="403" t="s">
        <v>428</v>
      </c>
      <c r="C413" s="404"/>
      <c r="D413" s="404"/>
      <c r="E413" s="404"/>
      <c r="F413" s="404"/>
      <c r="G413" s="404"/>
      <c r="H413" s="404"/>
      <c r="I413" s="404"/>
      <c r="J413" s="404"/>
      <c r="K413" s="404"/>
      <c r="L413" s="404"/>
      <c r="M413" s="404"/>
      <c r="N413" s="404"/>
      <c r="O413" s="404"/>
      <c r="P413" s="405"/>
      <c r="Q413" s="55"/>
      <c r="R413" s="89"/>
      <c r="S413" s="57"/>
      <c r="T413" s="89"/>
      <c r="U413" s="90"/>
    </row>
    <row r="414" spans="1:21" ht="15.75" thickBot="1">
      <c r="A414" s="70" t="s">
        <v>429</v>
      </c>
      <c r="B414" s="406" t="s">
        <v>430</v>
      </c>
      <c r="C414" s="407"/>
      <c r="D414" s="407"/>
      <c r="E414" s="407"/>
      <c r="F414" s="407"/>
      <c r="G414" s="407"/>
      <c r="H414" s="407"/>
      <c r="I414" s="407"/>
      <c r="J414" s="407"/>
      <c r="K414" s="407"/>
      <c r="L414" s="407"/>
      <c r="M414" s="407"/>
      <c r="N414" s="407"/>
      <c r="O414" s="407"/>
      <c r="P414" s="408"/>
      <c r="Q414" s="92"/>
      <c r="R414" s="124"/>
      <c r="S414" s="120"/>
      <c r="T414" s="121"/>
      <c r="U414" s="96"/>
    </row>
    <row r="415" spans="1:21" ht="15" customHeight="1">
      <c r="A415" s="355" t="s">
        <v>40</v>
      </c>
      <c r="B415" s="356"/>
      <c r="C415" s="356"/>
      <c r="D415" s="356"/>
      <c r="E415" s="356"/>
      <c r="F415" s="356"/>
      <c r="G415" s="356"/>
      <c r="H415" s="356"/>
      <c r="I415" s="356"/>
      <c r="J415" s="356"/>
      <c r="K415" s="356"/>
      <c r="L415" s="356"/>
      <c r="M415" s="356"/>
      <c r="N415" s="356"/>
      <c r="O415" s="356"/>
      <c r="P415" s="356"/>
      <c r="Q415" s="356"/>
      <c r="R415" s="356"/>
      <c r="S415" s="356"/>
      <c r="T415" s="356"/>
      <c r="U415" s="357"/>
    </row>
    <row r="416" spans="1:21" ht="15" customHeight="1">
      <c r="A416" s="358"/>
      <c r="B416" s="359"/>
      <c r="C416" s="359"/>
      <c r="D416" s="359"/>
      <c r="E416" s="359"/>
      <c r="F416" s="359"/>
      <c r="G416" s="359"/>
      <c r="H416" s="359"/>
      <c r="I416" s="359"/>
      <c r="J416" s="359"/>
      <c r="K416" s="359"/>
      <c r="L416" s="359"/>
      <c r="M416" s="359"/>
      <c r="N416" s="359"/>
      <c r="O416" s="359"/>
      <c r="P416" s="359"/>
      <c r="Q416" s="359"/>
      <c r="R416" s="359"/>
      <c r="S416" s="359"/>
      <c r="T416" s="359"/>
      <c r="U416" s="360"/>
    </row>
    <row r="417" spans="1:21" ht="15" customHeight="1">
      <c r="A417" s="358"/>
      <c r="B417" s="359"/>
      <c r="C417" s="359"/>
      <c r="D417" s="359"/>
      <c r="E417" s="359"/>
      <c r="F417" s="359"/>
      <c r="G417" s="359"/>
      <c r="H417" s="359"/>
      <c r="I417" s="359"/>
      <c r="J417" s="359"/>
      <c r="K417" s="359"/>
      <c r="L417" s="359"/>
      <c r="M417" s="359"/>
      <c r="N417" s="359"/>
      <c r="O417" s="359"/>
      <c r="P417" s="359"/>
      <c r="Q417" s="359"/>
      <c r="R417" s="359"/>
      <c r="S417" s="359"/>
      <c r="T417" s="359"/>
      <c r="U417" s="360"/>
    </row>
    <row r="418" spans="1:21" ht="15" customHeight="1" thickBot="1">
      <c r="A418" s="361"/>
      <c r="B418" s="362"/>
      <c r="C418" s="362"/>
      <c r="D418" s="362"/>
      <c r="E418" s="362"/>
      <c r="F418" s="362"/>
      <c r="G418" s="362"/>
      <c r="H418" s="362"/>
      <c r="I418" s="362"/>
      <c r="J418" s="362"/>
      <c r="K418" s="362"/>
      <c r="L418" s="362"/>
      <c r="M418" s="362"/>
      <c r="N418" s="362"/>
      <c r="O418" s="362"/>
      <c r="P418" s="362"/>
      <c r="Q418" s="362"/>
      <c r="R418" s="362"/>
      <c r="S418" s="362"/>
      <c r="T418" s="362"/>
      <c r="U418" s="363"/>
    </row>
    <row r="419" spans="1:21" ht="7.15" customHeight="1" thickTop="1" thickBot="1">
      <c r="A419" s="186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3"/>
      <c r="T419" s="3"/>
      <c r="U419" s="3"/>
    </row>
    <row r="420" spans="1:21" s="231" customFormat="1" ht="16.5" thickTop="1" thickBot="1">
      <c r="A420" s="226" t="s">
        <v>458</v>
      </c>
      <c r="B420" s="415" t="s">
        <v>459</v>
      </c>
      <c r="C420" s="416"/>
      <c r="D420" s="416"/>
      <c r="E420" s="416"/>
      <c r="F420" s="416"/>
      <c r="G420" s="416"/>
      <c r="H420" s="416"/>
      <c r="I420" s="416"/>
      <c r="J420" s="416"/>
      <c r="K420" s="416"/>
      <c r="L420" s="416"/>
      <c r="M420" s="416"/>
      <c r="N420" s="416"/>
      <c r="O420" s="416"/>
      <c r="P420" s="417"/>
      <c r="Q420" s="227">
        <v>1</v>
      </c>
      <c r="R420" s="228">
        <v>2</v>
      </c>
      <c r="S420" s="229">
        <v>3</v>
      </c>
      <c r="T420" s="228">
        <v>4</v>
      </c>
      <c r="U420" s="230">
        <v>5</v>
      </c>
    </row>
    <row r="421" spans="1:21" s="231" customFormat="1">
      <c r="A421" s="232" t="s">
        <v>460</v>
      </c>
      <c r="B421" s="418" t="s">
        <v>461</v>
      </c>
      <c r="C421" s="419"/>
      <c r="D421" s="419"/>
      <c r="E421" s="419"/>
      <c r="F421" s="419"/>
      <c r="G421" s="419"/>
      <c r="H421" s="419"/>
      <c r="I421" s="419"/>
      <c r="J421" s="419"/>
      <c r="K421" s="419"/>
      <c r="L421" s="419"/>
      <c r="M421" s="419"/>
      <c r="N421" s="419"/>
      <c r="O421" s="419"/>
      <c r="P421" s="419"/>
      <c r="Q421" s="233"/>
      <c r="R421" s="234"/>
      <c r="S421" s="235"/>
      <c r="T421" s="236"/>
      <c r="U421" s="237"/>
    </row>
    <row r="422" spans="1:21" s="231" customFormat="1">
      <c r="A422" s="238" t="s">
        <v>462</v>
      </c>
      <c r="B422" s="420" t="s">
        <v>463</v>
      </c>
      <c r="C422" s="421"/>
      <c r="D422" s="421"/>
      <c r="E422" s="421"/>
      <c r="F422" s="421"/>
      <c r="G422" s="421"/>
      <c r="H422" s="421"/>
      <c r="I422" s="421"/>
      <c r="J422" s="421"/>
      <c r="K422" s="421"/>
      <c r="L422" s="421"/>
      <c r="M422" s="421"/>
      <c r="N422" s="421"/>
      <c r="O422" s="421"/>
      <c r="P422" s="421"/>
      <c r="Q422" s="239"/>
      <c r="R422" s="240"/>
      <c r="S422" s="241"/>
      <c r="T422" s="242"/>
      <c r="U422" s="243"/>
    </row>
    <row r="423" spans="1:21" s="231" customFormat="1" ht="18" customHeight="1">
      <c r="A423" s="238" t="s">
        <v>464</v>
      </c>
      <c r="B423" s="422" t="s">
        <v>465</v>
      </c>
      <c r="C423" s="423"/>
      <c r="D423" s="423"/>
      <c r="E423" s="423"/>
      <c r="F423" s="423"/>
      <c r="G423" s="423"/>
      <c r="H423" s="423"/>
      <c r="I423" s="423"/>
      <c r="J423" s="423"/>
      <c r="K423" s="423"/>
      <c r="L423" s="423"/>
      <c r="M423" s="423"/>
      <c r="N423" s="423"/>
      <c r="O423" s="423"/>
      <c r="P423" s="423"/>
      <c r="Q423" s="239"/>
      <c r="R423" s="244"/>
      <c r="S423" s="241"/>
      <c r="T423" s="242"/>
      <c r="U423" s="243"/>
    </row>
    <row r="424" spans="1:21" s="231" customFormat="1" ht="24" customHeight="1">
      <c r="A424" s="245" t="s">
        <v>466</v>
      </c>
      <c r="B424" s="424" t="s">
        <v>467</v>
      </c>
      <c r="C424" s="425"/>
      <c r="D424" s="425"/>
      <c r="E424" s="425"/>
      <c r="F424" s="425"/>
      <c r="G424" s="425"/>
      <c r="H424" s="425"/>
      <c r="I424" s="425"/>
      <c r="J424" s="425"/>
      <c r="K424" s="425"/>
      <c r="L424" s="425"/>
      <c r="M424" s="425"/>
      <c r="N424" s="425"/>
      <c r="O424" s="425"/>
      <c r="P424" s="425"/>
      <c r="Q424" s="239"/>
      <c r="R424" s="244"/>
      <c r="S424" s="241"/>
      <c r="T424" s="242"/>
      <c r="U424" s="243"/>
    </row>
    <row r="425" spans="1:21" s="231" customFormat="1">
      <c r="A425" s="246" t="s">
        <v>468</v>
      </c>
      <c r="B425" s="426" t="s">
        <v>469</v>
      </c>
      <c r="C425" s="427"/>
      <c r="D425" s="427"/>
      <c r="E425" s="427"/>
      <c r="F425" s="427"/>
      <c r="G425" s="427"/>
      <c r="H425" s="427"/>
      <c r="I425" s="427"/>
      <c r="J425" s="427"/>
      <c r="K425" s="427"/>
      <c r="L425" s="427"/>
      <c r="M425" s="427"/>
      <c r="N425" s="427"/>
      <c r="O425" s="427"/>
      <c r="P425" s="428"/>
      <c r="Q425" s="239"/>
      <c r="R425" s="240"/>
      <c r="S425" s="241"/>
      <c r="T425" s="242"/>
      <c r="U425" s="243"/>
    </row>
    <row r="426" spans="1:21" s="231" customFormat="1" ht="15.75" thickBot="1">
      <c r="A426" s="247" t="s">
        <v>470</v>
      </c>
      <c r="B426" s="429" t="s">
        <v>471</v>
      </c>
      <c r="C426" s="430"/>
      <c r="D426" s="430"/>
      <c r="E426" s="430"/>
      <c r="F426" s="430"/>
      <c r="G426" s="430"/>
      <c r="H426" s="430"/>
      <c r="I426" s="430"/>
      <c r="J426" s="430"/>
      <c r="K426" s="430"/>
      <c r="L426" s="430"/>
      <c r="M426" s="430"/>
      <c r="N426" s="430"/>
      <c r="O426" s="430"/>
      <c r="P426" s="430"/>
      <c r="Q426" s="248"/>
      <c r="R426" s="249"/>
      <c r="S426" s="250"/>
      <c r="T426" s="251"/>
      <c r="U426" s="252"/>
    </row>
    <row r="427" spans="1:21" s="231" customFormat="1" ht="13.9" customHeight="1">
      <c r="A427" s="355" t="s">
        <v>40</v>
      </c>
      <c r="B427" s="356"/>
      <c r="C427" s="356"/>
      <c r="D427" s="356"/>
      <c r="E427" s="356"/>
      <c r="F427" s="356"/>
      <c r="G427" s="356"/>
      <c r="H427" s="356"/>
      <c r="I427" s="356"/>
      <c r="J427" s="356"/>
      <c r="K427" s="356"/>
      <c r="L427" s="356"/>
      <c r="M427" s="356"/>
      <c r="N427" s="356"/>
      <c r="O427" s="356"/>
      <c r="P427" s="356"/>
      <c r="Q427" s="356"/>
      <c r="R427" s="356"/>
      <c r="S427" s="356"/>
      <c r="T427" s="356"/>
      <c r="U427" s="357"/>
    </row>
    <row r="428" spans="1:21" s="231" customFormat="1" ht="13.9" customHeight="1">
      <c r="A428" s="358"/>
      <c r="B428" s="359"/>
      <c r="C428" s="359"/>
      <c r="D428" s="359"/>
      <c r="E428" s="359"/>
      <c r="F428" s="359"/>
      <c r="G428" s="359"/>
      <c r="H428" s="359"/>
      <c r="I428" s="359"/>
      <c r="J428" s="359"/>
      <c r="K428" s="359"/>
      <c r="L428" s="359"/>
      <c r="M428" s="359"/>
      <c r="N428" s="359"/>
      <c r="O428" s="359"/>
      <c r="P428" s="359"/>
      <c r="Q428" s="359"/>
      <c r="R428" s="359"/>
      <c r="S428" s="359"/>
      <c r="T428" s="359"/>
      <c r="U428" s="360"/>
    </row>
    <row r="429" spans="1:21" s="231" customFormat="1" ht="13.9" customHeight="1">
      <c r="A429" s="358"/>
      <c r="B429" s="359"/>
      <c r="C429" s="359"/>
      <c r="D429" s="359"/>
      <c r="E429" s="359"/>
      <c r="F429" s="359"/>
      <c r="G429" s="359"/>
      <c r="H429" s="359"/>
      <c r="I429" s="359"/>
      <c r="J429" s="359"/>
      <c r="K429" s="359"/>
      <c r="L429" s="359"/>
      <c r="M429" s="359"/>
      <c r="N429" s="359"/>
      <c r="O429" s="359"/>
      <c r="P429" s="359"/>
      <c r="Q429" s="359"/>
      <c r="R429" s="359"/>
      <c r="S429" s="359"/>
      <c r="T429" s="359"/>
      <c r="U429" s="360"/>
    </row>
    <row r="430" spans="1:21" s="231" customFormat="1" ht="14.45" customHeight="1" thickBot="1">
      <c r="A430" s="361"/>
      <c r="B430" s="362"/>
      <c r="C430" s="362"/>
      <c r="D430" s="362"/>
      <c r="E430" s="362"/>
      <c r="F430" s="362"/>
      <c r="G430" s="362"/>
      <c r="H430" s="362"/>
      <c r="I430" s="362"/>
      <c r="J430" s="362"/>
      <c r="K430" s="362"/>
      <c r="L430" s="362"/>
      <c r="M430" s="362"/>
      <c r="N430" s="362"/>
      <c r="O430" s="362"/>
      <c r="P430" s="362"/>
      <c r="Q430" s="362"/>
      <c r="R430" s="362"/>
      <c r="S430" s="362"/>
      <c r="T430" s="362"/>
      <c r="U430" s="363"/>
    </row>
    <row r="431" spans="1:21" s="231" customFormat="1" ht="16.5" thickTop="1" thickBot="1">
      <c r="A431" s="253"/>
      <c r="B431" s="253"/>
      <c r="C431" s="253"/>
      <c r="D431" s="253"/>
      <c r="E431" s="253"/>
      <c r="F431" s="253"/>
      <c r="G431" s="253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  <c r="T431" s="253"/>
      <c r="U431" s="253"/>
    </row>
    <row r="432" spans="1:21" s="231" customFormat="1" ht="15.75" thickBot="1">
      <c r="A432" s="254">
        <v>9</v>
      </c>
      <c r="B432" s="431" t="s">
        <v>472</v>
      </c>
      <c r="C432" s="432"/>
      <c r="D432" s="432"/>
      <c r="E432" s="432"/>
      <c r="F432" s="432"/>
      <c r="G432" s="432"/>
      <c r="H432" s="432"/>
      <c r="I432" s="432"/>
      <c r="J432" s="432"/>
      <c r="K432" s="432"/>
      <c r="L432" s="432"/>
      <c r="M432" s="432"/>
      <c r="N432" s="432"/>
      <c r="O432" s="432"/>
      <c r="P432" s="432"/>
      <c r="Q432" s="433" t="s">
        <v>473</v>
      </c>
      <c r="R432" s="434"/>
      <c r="S432" s="255"/>
      <c r="T432" s="435" t="s">
        <v>474</v>
      </c>
      <c r="U432" s="436"/>
    </row>
    <row r="433" spans="1:21" s="231" customFormat="1" ht="15.75" thickBot="1">
      <c r="A433" s="256" t="s">
        <v>475</v>
      </c>
      <c r="B433" s="337" t="s">
        <v>476</v>
      </c>
      <c r="C433" s="338"/>
      <c r="D433" s="338"/>
      <c r="E433" s="338"/>
      <c r="F433" s="338"/>
      <c r="G433" s="338"/>
      <c r="H433" s="338"/>
      <c r="I433" s="338"/>
      <c r="J433" s="338"/>
      <c r="K433" s="338"/>
      <c r="L433" s="338"/>
      <c r="M433" s="338"/>
      <c r="N433" s="338"/>
      <c r="O433" s="338"/>
      <c r="P433" s="339"/>
      <c r="Q433" s="315"/>
      <c r="R433" s="316"/>
      <c r="S433" s="257"/>
      <c r="T433" s="317"/>
      <c r="U433" s="318"/>
    </row>
    <row r="434" spans="1:21" s="231" customFormat="1" ht="15.75" thickBot="1">
      <c r="A434" s="258" t="s">
        <v>477</v>
      </c>
      <c r="B434" s="319" t="s">
        <v>478</v>
      </c>
      <c r="C434" s="320"/>
      <c r="D434" s="320"/>
      <c r="E434" s="320"/>
      <c r="F434" s="320"/>
      <c r="G434" s="320"/>
      <c r="H434" s="320"/>
      <c r="I434" s="320"/>
      <c r="J434" s="320"/>
      <c r="K434" s="320"/>
      <c r="L434" s="320"/>
      <c r="M434" s="320"/>
      <c r="N434" s="320"/>
      <c r="O434" s="320"/>
      <c r="P434" s="320"/>
      <c r="Q434" s="315"/>
      <c r="R434" s="316"/>
      <c r="S434" s="259"/>
      <c r="T434" s="321"/>
      <c r="U434" s="322"/>
    </row>
    <row r="435" spans="1:21" s="231" customFormat="1">
      <c r="A435" s="323" t="s">
        <v>479</v>
      </c>
      <c r="B435" s="324"/>
      <c r="C435" s="324"/>
      <c r="D435" s="324"/>
      <c r="E435" s="324"/>
      <c r="F435" s="324"/>
      <c r="G435" s="324"/>
      <c r="H435" s="324"/>
      <c r="I435" s="324"/>
      <c r="J435" s="324"/>
      <c r="K435" s="324"/>
      <c r="L435" s="324"/>
      <c r="M435" s="324"/>
      <c r="N435" s="324"/>
      <c r="O435" s="324"/>
      <c r="P435" s="324"/>
      <c r="Q435" s="325"/>
      <c r="R435" s="325"/>
      <c r="S435" s="325"/>
      <c r="T435" s="325"/>
      <c r="U435" s="326"/>
    </row>
    <row r="436" spans="1:21" s="231" customFormat="1">
      <c r="A436" s="327"/>
      <c r="B436" s="328"/>
      <c r="C436" s="328"/>
      <c r="D436" s="328"/>
      <c r="E436" s="328"/>
      <c r="F436" s="328"/>
      <c r="G436" s="328"/>
      <c r="H436" s="328"/>
      <c r="I436" s="328"/>
      <c r="J436" s="328"/>
      <c r="K436" s="328"/>
      <c r="L436" s="328"/>
      <c r="M436" s="328"/>
      <c r="N436" s="328"/>
      <c r="O436" s="328"/>
      <c r="P436" s="328"/>
      <c r="Q436" s="328"/>
      <c r="R436" s="328"/>
      <c r="S436" s="328"/>
      <c r="T436" s="328"/>
      <c r="U436" s="326"/>
    </row>
    <row r="437" spans="1:21" s="231" customFormat="1">
      <c r="A437" s="327"/>
      <c r="B437" s="328"/>
      <c r="C437" s="328"/>
      <c r="D437" s="328"/>
      <c r="E437" s="328"/>
      <c r="F437" s="328"/>
      <c r="G437" s="328"/>
      <c r="H437" s="328"/>
      <c r="I437" s="328"/>
      <c r="J437" s="328"/>
      <c r="K437" s="328"/>
      <c r="L437" s="328"/>
      <c r="M437" s="328"/>
      <c r="N437" s="328"/>
      <c r="O437" s="328"/>
      <c r="P437" s="328"/>
      <c r="Q437" s="328"/>
      <c r="R437" s="328"/>
      <c r="S437" s="328"/>
      <c r="T437" s="328"/>
      <c r="U437" s="326"/>
    </row>
    <row r="438" spans="1:21" s="231" customFormat="1" ht="15.75" thickBot="1">
      <c r="A438" s="329"/>
      <c r="B438" s="330"/>
      <c r="C438" s="330"/>
      <c r="D438" s="330"/>
      <c r="E438" s="330"/>
      <c r="F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  <c r="R438" s="330"/>
      <c r="S438" s="330"/>
      <c r="T438" s="330"/>
      <c r="U438" s="331"/>
    </row>
    <row r="439" spans="1:21" s="231" customFormat="1" ht="6" customHeight="1" thickTop="1" thickBot="1">
      <c r="A439" s="260"/>
      <c r="B439" s="260"/>
      <c r="C439" s="260"/>
      <c r="D439" s="260"/>
      <c r="E439" s="260"/>
      <c r="F439" s="260"/>
      <c r="G439" s="260"/>
      <c r="H439" s="260"/>
      <c r="I439" s="260"/>
      <c r="J439" s="260"/>
      <c r="K439" s="260"/>
      <c r="L439" s="260"/>
      <c r="M439" s="260"/>
      <c r="N439" s="260"/>
      <c r="O439" s="260"/>
      <c r="P439" s="260"/>
      <c r="Q439" s="260"/>
      <c r="R439" s="260"/>
      <c r="S439" s="260"/>
      <c r="T439" s="260"/>
      <c r="U439" s="260"/>
    </row>
    <row r="440" spans="1:21" s="231" customFormat="1" ht="15.75" thickBot="1">
      <c r="A440" s="261">
        <v>10</v>
      </c>
      <c r="B440" s="332" t="s">
        <v>480</v>
      </c>
      <c r="C440" s="333"/>
      <c r="D440" s="333"/>
      <c r="E440" s="333"/>
      <c r="F440" s="333"/>
      <c r="G440" s="333"/>
      <c r="H440" s="333"/>
      <c r="I440" s="262"/>
      <c r="J440" s="334" t="s">
        <v>481</v>
      </c>
      <c r="K440" s="335"/>
      <c r="L440" s="334" t="s">
        <v>482</v>
      </c>
      <c r="M440" s="336"/>
      <c r="N440" s="335"/>
      <c r="O440" s="334" t="s">
        <v>483</v>
      </c>
      <c r="P440" s="335"/>
      <c r="Q440" s="334" t="s">
        <v>484</v>
      </c>
      <c r="R440" s="336"/>
      <c r="S440" s="336"/>
      <c r="T440" s="336"/>
      <c r="U440" s="335"/>
    </row>
    <row r="441" spans="1:21" s="231" customFormat="1">
      <c r="A441" s="263" t="s">
        <v>485</v>
      </c>
      <c r="B441" s="310" t="s">
        <v>486</v>
      </c>
      <c r="C441" s="310"/>
      <c r="D441" s="310"/>
      <c r="E441" s="310"/>
      <c r="F441" s="310"/>
      <c r="G441" s="310"/>
      <c r="H441" s="310"/>
      <c r="I441" s="310"/>
      <c r="J441" s="311"/>
      <c r="K441" s="312"/>
      <c r="L441" s="312"/>
      <c r="M441" s="312"/>
      <c r="N441" s="312"/>
      <c r="O441" s="312"/>
      <c r="P441" s="312"/>
      <c r="Q441" s="313"/>
      <c r="R441" s="313"/>
      <c r="S441" s="313"/>
      <c r="T441" s="313"/>
      <c r="U441" s="314"/>
    </row>
    <row r="442" spans="1:21" s="231" customFormat="1">
      <c r="A442" s="264" t="s">
        <v>487</v>
      </c>
      <c r="B442" s="305" t="s">
        <v>488</v>
      </c>
      <c r="C442" s="305"/>
      <c r="D442" s="305"/>
      <c r="E442" s="305"/>
      <c r="F442" s="305"/>
      <c r="G442" s="305"/>
      <c r="H442" s="305"/>
      <c r="I442" s="305"/>
      <c r="J442" s="295"/>
      <c r="K442" s="295"/>
      <c r="L442" s="295"/>
      <c r="M442" s="295"/>
      <c r="N442" s="295"/>
      <c r="O442" s="295"/>
      <c r="P442" s="295"/>
      <c r="Q442" s="302"/>
      <c r="R442" s="302"/>
      <c r="S442" s="302"/>
      <c r="T442" s="302"/>
      <c r="U442" s="307"/>
    </row>
    <row r="443" spans="1:21" s="231" customFormat="1">
      <c r="A443" s="264" t="s">
        <v>489</v>
      </c>
      <c r="B443" s="305" t="s">
        <v>490</v>
      </c>
      <c r="C443" s="305"/>
      <c r="D443" s="305"/>
      <c r="E443" s="305"/>
      <c r="F443" s="305"/>
      <c r="G443" s="305"/>
      <c r="H443" s="305"/>
      <c r="I443" s="305"/>
      <c r="J443" s="308"/>
      <c r="K443" s="295"/>
      <c r="L443" s="295"/>
      <c r="M443" s="295"/>
      <c r="N443" s="295"/>
      <c r="O443" s="295"/>
      <c r="P443" s="295"/>
      <c r="Q443" s="302"/>
      <c r="R443" s="302"/>
      <c r="S443" s="302"/>
      <c r="T443" s="302"/>
      <c r="U443" s="307"/>
    </row>
    <row r="444" spans="1:21" s="231" customFormat="1">
      <c r="A444" s="264" t="s">
        <v>491</v>
      </c>
      <c r="B444" s="305" t="s">
        <v>492</v>
      </c>
      <c r="C444" s="305"/>
      <c r="D444" s="305"/>
      <c r="E444" s="305"/>
      <c r="F444" s="305"/>
      <c r="G444" s="305"/>
      <c r="H444" s="305"/>
      <c r="I444" s="305"/>
      <c r="J444" s="306"/>
      <c r="K444" s="295"/>
      <c r="L444" s="309"/>
      <c r="M444" s="309"/>
      <c r="N444" s="309"/>
      <c r="O444" s="295"/>
      <c r="P444" s="295"/>
      <c r="Q444" s="302"/>
      <c r="R444" s="302"/>
      <c r="S444" s="302"/>
      <c r="T444" s="302"/>
      <c r="U444" s="307"/>
    </row>
    <row r="445" spans="1:21" s="231" customFormat="1">
      <c r="A445" s="264" t="s">
        <v>493</v>
      </c>
      <c r="B445" s="305" t="s">
        <v>494</v>
      </c>
      <c r="C445" s="305"/>
      <c r="D445" s="305"/>
      <c r="E445" s="305"/>
      <c r="F445" s="305"/>
      <c r="G445" s="305"/>
      <c r="H445" s="305"/>
      <c r="I445" s="305"/>
      <c r="J445" s="306"/>
      <c r="K445" s="295"/>
      <c r="L445" s="295"/>
      <c r="M445" s="295"/>
      <c r="N445" s="295"/>
      <c r="O445" s="295"/>
      <c r="P445" s="295"/>
      <c r="Q445" s="302"/>
      <c r="R445" s="302"/>
      <c r="S445" s="302"/>
      <c r="T445" s="302"/>
      <c r="U445" s="307"/>
    </row>
    <row r="446" spans="1:21" s="231" customFormat="1">
      <c r="A446" s="264" t="s">
        <v>495</v>
      </c>
      <c r="B446" s="305" t="s">
        <v>496</v>
      </c>
      <c r="C446" s="305"/>
      <c r="D446" s="305"/>
      <c r="E446" s="305"/>
      <c r="F446" s="305"/>
      <c r="G446" s="305"/>
      <c r="H446" s="305"/>
      <c r="I446" s="305"/>
      <c r="J446" s="306"/>
      <c r="K446" s="295"/>
      <c r="L446" s="295"/>
      <c r="M446" s="295"/>
      <c r="N446" s="295"/>
      <c r="O446" s="295"/>
      <c r="P446" s="295"/>
      <c r="Q446" s="302"/>
      <c r="R446" s="302"/>
      <c r="S446" s="302"/>
      <c r="T446" s="302"/>
      <c r="U446" s="307"/>
    </row>
    <row r="447" spans="1:21" s="231" customFormat="1">
      <c r="A447" s="265" t="s">
        <v>497</v>
      </c>
      <c r="B447" s="292" t="s">
        <v>498</v>
      </c>
      <c r="C447" s="293"/>
      <c r="D447" s="293"/>
      <c r="E447" s="293"/>
      <c r="F447" s="293"/>
      <c r="G447" s="293"/>
      <c r="H447" s="293"/>
      <c r="I447" s="294"/>
      <c r="J447" s="266"/>
      <c r="K447" s="266"/>
      <c r="L447" s="295"/>
      <c r="M447" s="295"/>
      <c r="N447" s="295"/>
      <c r="O447" s="295"/>
      <c r="P447" s="295"/>
      <c r="Q447" s="296"/>
      <c r="R447" s="297"/>
      <c r="S447" s="297"/>
      <c r="T447" s="297"/>
      <c r="U447" s="298"/>
    </row>
    <row r="448" spans="1:21" s="231" customFormat="1">
      <c r="A448" s="265" t="s">
        <v>499</v>
      </c>
      <c r="B448" s="292" t="s">
        <v>500</v>
      </c>
      <c r="C448" s="293"/>
      <c r="D448" s="293"/>
      <c r="E448" s="293"/>
      <c r="F448" s="293"/>
      <c r="G448" s="293"/>
      <c r="H448" s="293"/>
      <c r="I448" s="294"/>
      <c r="J448" s="266"/>
      <c r="K448" s="266"/>
      <c r="L448" s="295"/>
      <c r="M448" s="295"/>
      <c r="N448" s="295"/>
      <c r="O448" s="295"/>
      <c r="P448" s="295"/>
      <c r="Q448" s="296"/>
      <c r="R448" s="297"/>
      <c r="S448" s="297"/>
      <c r="T448" s="297"/>
      <c r="U448" s="298"/>
    </row>
    <row r="449" spans="1:21" s="231" customFormat="1" ht="15.75" thickBot="1">
      <c r="A449" s="267" t="s">
        <v>501</v>
      </c>
      <c r="B449" s="299" t="s">
        <v>502</v>
      </c>
      <c r="C449" s="299"/>
      <c r="D449" s="299"/>
      <c r="E449" s="299"/>
      <c r="F449" s="299"/>
      <c r="G449" s="299"/>
      <c r="H449" s="299"/>
      <c r="I449" s="299"/>
      <c r="J449" s="300"/>
      <c r="K449" s="301"/>
      <c r="L449" s="302"/>
      <c r="M449" s="302"/>
      <c r="N449" s="302"/>
      <c r="O449" s="301"/>
      <c r="P449" s="301"/>
      <c r="Q449" s="303"/>
      <c r="R449" s="303"/>
      <c r="S449" s="303"/>
      <c r="T449" s="303"/>
      <c r="U449" s="304"/>
    </row>
    <row r="450" spans="1:21" s="231" customFormat="1" ht="15.75" thickBot="1">
      <c r="A450" s="267" t="s">
        <v>503</v>
      </c>
      <c r="B450" s="286" t="s">
        <v>504</v>
      </c>
      <c r="C450" s="287"/>
      <c r="D450" s="287"/>
      <c r="E450" s="287"/>
      <c r="F450" s="287"/>
      <c r="G450" s="287"/>
      <c r="H450" s="287"/>
      <c r="I450" s="287"/>
      <c r="J450" s="288"/>
      <c r="K450" s="288"/>
      <c r="L450" s="288"/>
      <c r="M450" s="288"/>
      <c r="N450" s="288"/>
      <c r="O450" s="288"/>
      <c r="P450" s="288"/>
      <c r="Q450" s="287"/>
      <c r="R450" s="287"/>
      <c r="S450" s="287"/>
      <c r="T450" s="287"/>
      <c r="U450" s="289"/>
    </row>
    <row r="451" spans="1:21" s="231" customFormat="1">
      <c r="A451" s="355" t="s">
        <v>40</v>
      </c>
      <c r="B451" s="356"/>
      <c r="C451" s="356"/>
      <c r="D451" s="356"/>
      <c r="E451" s="356"/>
      <c r="F451" s="356"/>
      <c r="G451" s="356"/>
      <c r="H451" s="356"/>
      <c r="I451" s="356"/>
      <c r="J451" s="356"/>
      <c r="K451" s="356"/>
      <c r="L451" s="356"/>
      <c r="M451" s="356"/>
      <c r="N451" s="356"/>
      <c r="O451" s="356"/>
      <c r="P451" s="356"/>
      <c r="Q451" s="356"/>
      <c r="R451" s="356"/>
      <c r="S451" s="356"/>
      <c r="T451" s="356"/>
      <c r="U451" s="357"/>
    </row>
    <row r="452" spans="1:21" s="231" customFormat="1">
      <c r="A452" s="358"/>
      <c r="B452" s="359"/>
      <c r="C452" s="359"/>
      <c r="D452" s="359"/>
      <c r="E452" s="359"/>
      <c r="F452" s="359"/>
      <c r="G452" s="359"/>
      <c r="H452" s="359"/>
      <c r="I452" s="359"/>
      <c r="J452" s="359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  <c r="U452" s="360"/>
    </row>
    <row r="453" spans="1:21" s="231" customFormat="1" ht="33.75" customHeight="1">
      <c r="A453" s="358"/>
      <c r="B453" s="359"/>
      <c r="C453" s="359"/>
      <c r="D453" s="359"/>
      <c r="E453" s="359"/>
      <c r="F453" s="359"/>
      <c r="G453" s="359"/>
      <c r="H453" s="359"/>
      <c r="I453" s="359"/>
      <c r="J453" s="359"/>
      <c r="K453" s="359"/>
      <c r="L453" s="359"/>
      <c r="M453" s="359"/>
      <c r="N453" s="359"/>
      <c r="O453" s="359"/>
      <c r="P453" s="359"/>
      <c r="Q453" s="359"/>
      <c r="R453" s="359"/>
      <c r="S453" s="359"/>
      <c r="T453" s="359"/>
      <c r="U453" s="360"/>
    </row>
    <row r="454" spans="1:21" ht="4.5" customHeight="1" thickBot="1">
      <c r="A454" s="387"/>
      <c r="B454" s="388"/>
      <c r="C454" s="388"/>
      <c r="D454" s="388"/>
      <c r="E454" s="388"/>
      <c r="F454" s="388"/>
      <c r="G454" s="388"/>
      <c r="H454" s="388"/>
      <c r="I454" s="388"/>
      <c r="J454" s="388"/>
      <c r="K454" s="388"/>
      <c r="L454" s="388"/>
      <c r="M454" s="388"/>
      <c r="N454" s="388"/>
      <c r="O454" s="388"/>
      <c r="P454" s="388"/>
      <c r="Q454" s="388"/>
      <c r="R454" s="388"/>
      <c r="S454" s="388"/>
      <c r="T454" s="388"/>
      <c r="U454" s="388"/>
    </row>
    <row r="455" spans="1:21" ht="14.45" customHeight="1" thickTop="1" thickBot="1">
      <c r="A455" s="389" t="s">
        <v>431</v>
      </c>
      <c r="B455" s="390"/>
      <c r="C455" s="390"/>
      <c r="D455" s="390"/>
      <c r="E455" s="390"/>
      <c r="F455" s="390"/>
      <c r="G455" s="390"/>
      <c r="H455" s="390"/>
      <c r="I455" s="390"/>
      <c r="J455" s="390"/>
      <c r="K455" s="390"/>
      <c r="L455" s="390"/>
      <c r="M455" s="390"/>
      <c r="N455" s="390"/>
      <c r="O455" s="390"/>
      <c r="P455" s="390"/>
      <c r="Q455" s="390"/>
      <c r="R455" s="390"/>
      <c r="S455" s="390"/>
      <c r="T455" s="390"/>
      <c r="U455" s="391"/>
    </row>
    <row r="456" spans="1:21" ht="14.45" customHeight="1">
      <c r="A456" s="392"/>
      <c r="B456" s="393"/>
      <c r="C456" s="393"/>
      <c r="D456" s="393"/>
      <c r="E456" s="393"/>
      <c r="F456" s="393"/>
      <c r="G456" s="393"/>
      <c r="H456" s="393"/>
      <c r="I456" s="393"/>
      <c r="J456" s="393"/>
      <c r="K456" s="393"/>
      <c r="L456" s="393"/>
      <c r="M456" s="393"/>
      <c r="N456" s="393"/>
      <c r="O456" s="393"/>
      <c r="P456" s="393"/>
      <c r="Q456" s="393"/>
      <c r="R456" s="393"/>
      <c r="S456" s="393"/>
      <c r="T456" s="393"/>
      <c r="U456" s="394"/>
    </row>
    <row r="457" spans="1:21" ht="14.45" customHeight="1">
      <c r="A457" s="395"/>
      <c r="B457" s="384"/>
      <c r="C457" s="384"/>
      <c r="D457" s="384"/>
      <c r="E457" s="384"/>
      <c r="F457" s="384"/>
      <c r="G457" s="384"/>
      <c r="H457" s="384"/>
      <c r="I457" s="384"/>
      <c r="J457" s="384"/>
      <c r="K457" s="384"/>
      <c r="L457" s="384"/>
      <c r="M457" s="384"/>
      <c r="N457" s="384"/>
      <c r="O457" s="384"/>
      <c r="P457" s="384"/>
      <c r="Q457" s="384"/>
      <c r="R457" s="384"/>
      <c r="S457" s="384"/>
      <c r="T457" s="384"/>
      <c r="U457" s="396"/>
    </row>
    <row r="458" spans="1:21" ht="14.45" customHeight="1">
      <c r="A458" s="395"/>
      <c r="B458" s="384"/>
      <c r="C458" s="384"/>
      <c r="D458" s="384"/>
      <c r="E458" s="384"/>
      <c r="F458" s="384"/>
      <c r="G458" s="384"/>
      <c r="H458" s="384"/>
      <c r="I458" s="384"/>
      <c r="J458" s="384"/>
      <c r="K458" s="384"/>
      <c r="L458" s="384"/>
      <c r="M458" s="384"/>
      <c r="N458" s="384"/>
      <c r="O458" s="384"/>
      <c r="P458" s="384"/>
      <c r="Q458" s="384"/>
      <c r="R458" s="384"/>
      <c r="S458" s="384"/>
      <c r="T458" s="384"/>
      <c r="U458" s="396"/>
    </row>
    <row r="459" spans="1:21" ht="14.45" customHeight="1">
      <c r="A459" s="395"/>
      <c r="B459" s="384"/>
      <c r="C459" s="384"/>
      <c r="D459" s="384"/>
      <c r="E459" s="384"/>
      <c r="F459" s="384"/>
      <c r="G459" s="384"/>
      <c r="H459" s="384"/>
      <c r="I459" s="384"/>
      <c r="J459" s="384"/>
      <c r="K459" s="384"/>
      <c r="L459" s="384"/>
      <c r="M459" s="384"/>
      <c r="N459" s="384"/>
      <c r="O459" s="384"/>
      <c r="P459" s="384"/>
      <c r="Q459" s="384"/>
      <c r="R459" s="384"/>
      <c r="S459" s="384"/>
      <c r="T459" s="384"/>
      <c r="U459" s="396"/>
    </row>
    <row r="460" spans="1:21" ht="14.45" customHeight="1">
      <c r="A460" s="395"/>
      <c r="B460" s="384"/>
      <c r="C460" s="384"/>
      <c r="D460" s="384"/>
      <c r="E460" s="384"/>
      <c r="F460" s="384"/>
      <c r="G460" s="384"/>
      <c r="H460" s="384"/>
      <c r="I460" s="384"/>
      <c r="J460" s="384"/>
      <c r="K460" s="384"/>
      <c r="L460" s="384"/>
      <c r="M460" s="384"/>
      <c r="N460" s="384"/>
      <c r="O460" s="384"/>
      <c r="P460" s="384"/>
      <c r="Q460" s="384"/>
      <c r="R460" s="384"/>
      <c r="S460" s="384"/>
      <c r="T460" s="384"/>
      <c r="U460" s="396"/>
    </row>
    <row r="461" spans="1:21" ht="14.45" customHeight="1">
      <c r="A461" s="395"/>
      <c r="B461" s="384"/>
      <c r="C461" s="384"/>
      <c r="D461" s="384"/>
      <c r="E461" s="384"/>
      <c r="F461" s="384"/>
      <c r="G461" s="384"/>
      <c r="H461" s="384"/>
      <c r="I461" s="384"/>
      <c r="J461" s="384"/>
      <c r="K461" s="384"/>
      <c r="L461" s="384"/>
      <c r="M461" s="384"/>
      <c r="N461" s="384"/>
      <c r="O461" s="384"/>
      <c r="P461" s="384"/>
      <c r="Q461" s="384"/>
      <c r="R461" s="384"/>
      <c r="S461" s="384"/>
      <c r="T461" s="384"/>
      <c r="U461" s="396"/>
    </row>
    <row r="462" spans="1:21" ht="14.45" customHeight="1">
      <c r="A462" s="395"/>
      <c r="B462" s="384"/>
      <c r="C462" s="384"/>
      <c r="D462" s="384"/>
      <c r="E462" s="384"/>
      <c r="F462" s="384"/>
      <c r="G462" s="384"/>
      <c r="H462" s="384"/>
      <c r="I462" s="384"/>
      <c r="J462" s="384"/>
      <c r="K462" s="384"/>
      <c r="L462" s="384"/>
      <c r="M462" s="384"/>
      <c r="N462" s="384"/>
      <c r="O462" s="384"/>
      <c r="P462" s="384"/>
      <c r="Q462" s="384"/>
      <c r="R462" s="384"/>
      <c r="S462" s="384"/>
      <c r="T462" s="384"/>
      <c r="U462" s="396"/>
    </row>
    <row r="463" spans="1:21" ht="14.45" customHeight="1">
      <c r="A463" s="395"/>
      <c r="B463" s="384"/>
      <c r="C463" s="384"/>
      <c r="D463" s="384"/>
      <c r="E463" s="384"/>
      <c r="F463" s="384"/>
      <c r="G463" s="384"/>
      <c r="H463" s="384"/>
      <c r="I463" s="384"/>
      <c r="J463" s="384"/>
      <c r="K463" s="384"/>
      <c r="L463" s="384"/>
      <c r="M463" s="384"/>
      <c r="N463" s="384"/>
      <c r="O463" s="384"/>
      <c r="P463" s="384"/>
      <c r="Q463" s="384"/>
      <c r="R463" s="384"/>
      <c r="S463" s="384"/>
      <c r="T463" s="384"/>
      <c r="U463" s="396"/>
    </row>
    <row r="464" spans="1:21" ht="14.45" customHeight="1">
      <c r="A464" s="395"/>
      <c r="B464" s="384"/>
      <c r="C464" s="384"/>
      <c r="D464" s="384"/>
      <c r="E464" s="384"/>
      <c r="F464" s="384"/>
      <c r="G464" s="384"/>
      <c r="H464" s="384"/>
      <c r="I464" s="384"/>
      <c r="J464" s="384"/>
      <c r="K464" s="384"/>
      <c r="L464" s="384"/>
      <c r="M464" s="384"/>
      <c r="N464" s="384"/>
      <c r="O464" s="384"/>
      <c r="P464" s="384"/>
      <c r="Q464" s="384"/>
      <c r="R464" s="384"/>
      <c r="S464" s="384"/>
      <c r="T464" s="384"/>
      <c r="U464" s="396"/>
    </row>
    <row r="465" spans="1:21" ht="14.45" customHeight="1">
      <c r="A465" s="395"/>
      <c r="B465" s="384"/>
      <c r="C465" s="384"/>
      <c r="D465" s="384"/>
      <c r="E465" s="384"/>
      <c r="F465" s="384"/>
      <c r="G465" s="384"/>
      <c r="H465" s="384"/>
      <c r="I465" s="384"/>
      <c r="J465" s="384"/>
      <c r="K465" s="384"/>
      <c r="L465" s="384"/>
      <c r="M465" s="384"/>
      <c r="N465" s="384"/>
      <c r="O465" s="384"/>
      <c r="P465" s="384"/>
      <c r="Q465" s="384"/>
      <c r="R465" s="384"/>
      <c r="S465" s="384"/>
      <c r="T465" s="384"/>
      <c r="U465" s="396"/>
    </row>
    <row r="466" spans="1:21" ht="14.45" customHeight="1">
      <c r="A466" s="395"/>
      <c r="B466" s="384"/>
      <c r="C466" s="384"/>
      <c r="D466" s="384"/>
      <c r="E466" s="384"/>
      <c r="F466" s="384"/>
      <c r="G466" s="384"/>
      <c r="H466" s="384"/>
      <c r="I466" s="384"/>
      <c r="J466" s="384"/>
      <c r="K466" s="384"/>
      <c r="L466" s="384"/>
      <c r="M466" s="384"/>
      <c r="N466" s="384"/>
      <c r="O466" s="384"/>
      <c r="P466" s="384"/>
      <c r="Q466" s="384"/>
      <c r="R466" s="384"/>
      <c r="S466" s="384"/>
      <c r="T466" s="384"/>
      <c r="U466" s="396"/>
    </row>
    <row r="467" spans="1:21">
      <c r="A467" s="395"/>
      <c r="B467" s="384"/>
      <c r="C467" s="384"/>
      <c r="D467" s="384"/>
      <c r="E467" s="384"/>
      <c r="F467" s="384"/>
      <c r="G467" s="384"/>
      <c r="H467" s="384"/>
      <c r="I467" s="384"/>
      <c r="J467" s="384"/>
      <c r="K467" s="384"/>
      <c r="L467" s="384"/>
      <c r="M467" s="384"/>
      <c r="N467" s="384"/>
      <c r="O467" s="384"/>
      <c r="P467" s="384"/>
      <c r="Q467" s="384"/>
      <c r="R467" s="384"/>
      <c r="S467" s="384"/>
      <c r="T467" s="384"/>
      <c r="U467" s="396"/>
    </row>
    <row r="468" spans="1:21">
      <c r="A468" s="395"/>
      <c r="B468" s="384"/>
      <c r="C468" s="384"/>
      <c r="D468" s="384"/>
      <c r="E468" s="384"/>
      <c r="F468" s="384"/>
      <c r="G468" s="384"/>
      <c r="H468" s="384"/>
      <c r="I468" s="384"/>
      <c r="J468" s="384"/>
      <c r="K468" s="384"/>
      <c r="L468" s="384"/>
      <c r="M468" s="384"/>
      <c r="N468" s="384"/>
      <c r="O468" s="384"/>
      <c r="P468" s="384"/>
      <c r="Q468" s="384"/>
      <c r="R468" s="384"/>
      <c r="S468" s="384"/>
      <c r="T468" s="384"/>
      <c r="U468" s="396"/>
    </row>
    <row r="469" spans="1:21" ht="15.75" thickBot="1">
      <c r="A469" s="397"/>
      <c r="B469" s="398"/>
      <c r="C469" s="398"/>
      <c r="D469" s="398"/>
      <c r="E469" s="398"/>
      <c r="F469" s="398"/>
      <c r="G469" s="398"/>
      <c r="H469" s="398"/>
      <c r="I469" s="398"/>
      <c r="J469" s="398"/>
      <c r="K469" s="398"/>
      <c r="L469" s="398"/>
      <c r="M469" s="398"/>
      <c r="N469" s="398"/>
      <c r="O469" s="398"/>
      <c r="P469" s="398"/>
      <c r="Q469" s="398"/>
      <c r="R469" s="398"/>
      <c r="S469" s="398"/>
      <c r="T469" s="398"/>
      <c r="U469" s="399"/>
    </row>
    <row r="470" spans="1:21" ht="15.75" thickTop="1">
      <c r="A470" s="187"/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</row>
    <row r="471" spans="1:21">
      <c r="A471" s="400" t="s">
        <v>432</v>
      </c>
      <c r="B471" s="383"/>
      <c r="C471" s="383"/>
      <c r="D471" s="383"/>
      <c r="E471" s="383"/>
      <c r="F471" s="383"/>
      <c r="G471" s="383"/>
      <c r="H471" s="383"/>
      <c r="I471" s="383"/>
      <c r="J471" s="383"/>
      <c r="K471" s="383"/>
      <c r="L471" s="383"/>
      <c r="M471" s="383"/>
      <c r="N471" s="383"/>
      <c r="O471" s="383"/>
      <c r="P471" s="383"/>
      <c r="Q471" s="383"/>
      <c r="R471" s="383"/>
      <c r="S471" s="383"/>
      <c r="T471" s="383"/>
      <c r="U471" s="383"/>
    </row>
    <row r="472" spans="1:21">
      <c r="A472" s="401" t="s">
        <v>433</v>
      </c>
      <c r="B472" s="383"/>
      <c r="C472" s="383"/>
      <c r="D472" s="383"/>
      <c r="E472" s="383"/>
      <c r="F472" s="383"/>
      <c r="G472" s="383"/>
      <c r="H472" s="383"/>
      <c r="I472" s="383"/>
      <c r="J472" s="383"/>
      <c r="K472" s="383"/>
      <c r="L472" s="383"/>
      <c r="M472" s="383"/>
      <c r="N472" s="383"/>
      <c r="O472" s="383"/>
      <c r="P472" s="383"/>
      <c r="Q472" s="383"/>
      <c r="R472" s="383"/>
      <c r="S472" s="383"/>
      <c r="T472" s="383"/>
      <c r="U472" s="383"/>
    </row>
    <row r="473" spans="1:21" ht="21.75" customHeight="1">
      <c r="A473" s="402" t="s">
        <v>434</v>
      </c>
      <c r="B473" s="383"/>
      <c r="C473" s="383"/>
      <c r="D473" s="383"/>
      <c r="E473" s="383"/>
      <c r="F473" s="383"/>
      <c r="G473" s="383"/>
      <c r="H473" s="383"/>
      <c r="I473" s="383"/>
      <c r="J473" s="383"/>
      <c r="K473" s="383"/>
      <c r="L473" s="383"/>
      <c r="M473" s="383"/>
      <c r="N473" s="383"/>
      <c r="O473" s="383"/>
      <c r="P473" s="383"/>
      <c r="Q473" s="383"/>
      <c r="R473" s="383"/>
      <c r="S473" s="383"/>
      <c r="T473" s="383"/>
      <c r="U473" s="383"/>
    </row>
    <row r="474" spans="1:21">
      <c r="A474" s="382" t="s">
        <v>435</v>
      </c>
      <c r="B474" s="383"/>
      <c r="C474" s="383"/>
      <c r="D474" s="383"/>
      <c r="E474" s="383"/>
      <c r="F474" s="383"/>
      <c r="G474" s="383"/>
      <c r="H474" s="383"/>
      <c r="I474" s="383"/>
      <c r="J474" s="383"/>
      <c r="K474" s="383"/>
      <c r="L474" s="383"/>
      <c r="M474" s="383"/>
      <c r="N474" s="383"/>
      <c r="O474" s="383"/>
      <c r="P474" s="383"/>
      <c r="Q474" s="383"/>
      <c r="R474" s="383"/>
      <c r="S474" s="383"/>
      <c r="T474" s="383"/>
      <c r="U474" s="383"/>
    </row>
    <row r="475" spans="1:21" ht="15" customHeight="1">
      <c r="A475" s="383"/>
      <c r="B475" s="384"/>
      <c r="C475" s="384"/>
      <c r="D475" s="384"/>
      <c r="E475" s="384"/>
      <c r="F475" s="384"/>
      <c r="G475" s="384"/>
      <c r="H475" s="384"/>
      <c r="I475" s="384"/>
      <c r="J475" s="384"/>
      <c r="K475" s="384"/>
      <c r="L475" s="384"/>
      <c r="M475" s="384"/>
      <c r="N475" s="384"/>
      <c r="O475" s="384"/>
      <c r="P475" s="384"/>
      <c r="Q475" s="384"/>
      <c r="R475" s="384"/>
      <c r="S475" s="384"/>
      <c r="T475" s="384"/>
      <c r="U475" s="383"/>
    </row>
    <row r="476" spans="1:21">
      <c r="A476" s="383"/>
      <c r="B476" s="383"/>
      <c r="C476" s="383"/>
      <c r="D476" s="383"/>
      <c r="E476" s="383"/>
      <c r="F476" s="383"/>
      <c r="G476" s="383"/>
      <c r="H476" s="383"/>
      <c r="I476" s="383"/>
      <c r="J476" s="383"/>
      <c r="K476" s="383"/>
      <c r="L476" s="383"/>
      <c r="M476" s="383"/>
      <c r="N476" s="383"/>
      <c r="O476" s="383"/>
      <c r="P476" s="383"/>
      <c r="Q476" s="383"/>
      <c r="R476" s="383"/>
      <c r="S476" s="383"/>
      <c r="T476" s="383"/>
      <c r="U476" s="383"/>
    </row>
    <row r="477" spans="1:21">
      <c r="A477" s="382" t="s">
        <v>436</v>
      </c>
      <c r="B477" s="383"/>
      <c r="C477" s="383"/>
      <c r="D477" s="383"/>
      <c r="E477" s="383"/>
      <c r="F477" s="383"/>
      <c r="G477" s="383"/>
      <c r="H477" s="383"/>
      <c r="I477" s="383"/>
      <c r="J477" s="383"/>
      <c r="K477" s="383"/>
      <c r="L477" s="383"/>
      <c r="M477" s="383"/>
      <c r="N477" s="383"/>
      <c r="O477" s="383"/>
      <c r="P477" s="383"/>
      <c r="Q477" s="383"/>
      <c r="R477" s="383"/>
      <c r="S477" s="383"/>
      <c r="T477" s="383"/>
      <c r="U477" s="383"/>
    </row>
    <row r="478" spans="1:21">
      <c r="A478" s="383"/>
      <c r="B478" s="384"/>
      <c r="C478" s="384"/>
      <c r="D478" s="384"/>
      <c r="E478" s="384"/>
      <c r="F478" s="384"/>
      <c r="G478" s="384"/>
      <c r="H478" s="384"/>
      <c r="I478" s="384"/>
      <c r="J478" s="384"/>
      <c r="K478" s="384"/>
      <c r="L478" s="384"/>
      <c r="M478" s="384"/>
      <c r="N478" s="384"/>
      <c r="O478" s="384"/>
      <c r="P478" s="384"/>
      <c r="Q478" s="384"/>
      <c r="R478" s="384"/>
      <c r="S478" s="384"/>
      <c r="T478" s="384"/>
      <c r="U478" s="383"/>
    </row>
    <row r="479" spans="1:21">
      <c r="A479" s="383"/>
      <c r="B479" s="383"/>
      <c r="C479" s="383"/>
      <c r="D479" s="383"/>
      <c r="E479" s="383"/>
      <c r="F479" s="383"/>
      <c r="G479" s="383"/>
      <c r="H479" s="383"/>
      <c r="I479" s="383"/>
      <c r="J479" s="383"/>
      <c r="K479" s="383"/>
      <c r="L479" s="383"/>
      <c r="M479" s="383"/>
      <c r="N479" s="383"/>
      <c r="O479" s="383"/>
      <c r="P479" s="383"/>
      <c r="Q479" s="383"/>
      <c r="R479" s="383"/>
      <c r="S479" s="383"/>
      <c r="T479" s="383"/>
      <c r="U479" s="383"/>
    </row>
    <row r="480" spans="1:21" ht="80.25" customHeight="1" thickBot="1">
      <c r="A480" s="382" t="s">
        <v>437</v>
      </c>
      <c r="B480" s="385"/>
      <c r="C480" s="385"/>
      <c r="D480" s="385"/>
      <c r="E480" s="385"/>
      <c r="F480" s="385"/>
      <c r="G480" s="385"/>
      <c r="H480" s="385"/>
      <c r="I480" s="385"/>
      <c r="J480" s="385"/>
      <c r="K480" s="385"/>
      <c r="L480" s="385"/>
      <c r="M480" s="385"/>
      <c r="N480" s="385"/>
      <c r="O480" s="385"/>
      <c r="P480" s="385"/>
      <c r="Q480" s="385"/>
      <c r="R480" s="385"/>
      <c r="S480" s="385"/>
      <c r="T480" s="385"/>
      <c r="U480" s="385"/>
    </row>
    <row r="481" spans="1:238" ht="16.5" thickTop="1" thickBot="1">
      <c r="A481" s="188"/>
      <c r="B481" s="188"/>
      <c r="C481" s="188"/>
      <c r="D481" s="188"/>
      <c r="E481" s="188"/>
      <c r="F481" s="189">
        <v>1</v>
      </c>
      <c r="G481" s="190">
        <v>2</v>
      </c>
      <c r="H481" s="191">
        <v>3</v>
      </c>
      <c r="I481" s="190">
        <v>4</v>
      </c>
      <c r="J481" s="192">
        <v>5</v>
      </c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</row>
    <row r="482" spans="1:238">
      <c r="A482" s="188"/>
      <c r="B482" s="188"/>
      <c r="C482" s="188"/>
      <c r="D482" s="188"/>
      <c r="E482" s="188"/>
      <c r="F482" s="193"/>
      <c r="G482" s="194" t="s">
        <v>438</v>
      </c>
      <c r="H482" s="195"/>
      <c r="I482" s="196"/>
      <c r="J482" s="197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</row>
    <row r="483" spans="1:238" s="210" customFormat="1">
      <c r="A483" s="188"/>
      <c r="B483" s="188"/>
      <c r="C483" s="188"/>
      <c r="D483" s="188"/>
      <c r="E483" s="188"/>
      <c r="F483" s="198"/>
      <c r="G483" s="199"/>
      <c r="H483" s="200" t="s">
        <v>438</v>
      </c>
      <c r="I483" s="201"/>
      <c r="J483" s="202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209"/>
      <c r="W483" s="209"/>
      <c r="X483" s="209"/>
      <c r="Y483" s="209"/>
      <c r="Z483" s="209"/>
      <c r="AA483" s="209"/>
      <c r="AB483" s="209"/>
      <c r="AC483" s="209"/>
      <c r="AD483" s="209"/>
      <c r="AE483" s="209"/>
      <c r="AF483" s="209"/>
      <c r="AG483" s="209"/>
      <c r="AH483" s="209"/>
      <c r="AI483" s="209"/>
      <c r="AJ483" s="209"/>
      <c r="AK483" s="209"/>
      <c r="AL483" s="209"/>
      <c r="AM483" s="209"/>
      <c r="AN483" s="209"/>
      <c r="AO483" s="209"/>
      <c r="AP483" s="209"/>
      <c r="AQ483" s="209"/>
      <c r="AR483" s="209"/>
      <c r="AS483" s="209"/>
      <c r="AT483" s="209"/>
      <c r="AU483" s="209"/>
      <c r="AV483" s="209"/>
      <c r="AW483" s="209"/>
      <c r="AX483" s="209"/>
      <c r="AY483" s="209"/>
      <c r="AZ483" s="209"/>
      <c r="BA483" s="209"/>
      <c r="BB483" s="209"/>
      <c r="BC483" s="209"/>
      <c r="BD483" s="209"/>
      <c r="BE483" s="209"/>
      <c r="BF483" s="209"/>
      <c r="BG483" s="209"/>
      <c r="BH483" s="209"/>
      <c r="BI483" s="209"/>
      <c r="BJ483" s="209"/>
      <c r="BK483" s="209"/>
      <c r="BL483" s="209"/>
      <c r="BM483" s="209"/>
      <c r="BN483" s="209"/>
      <c r="BO483" s="209"/>
      <c r="BP483" s="209"/>
      <c r="BQ483" s="209"/>
      <c r="BR483" s="209"/>
      <c r="BS483" s="209"/>
      <c r="BT483" s="209"/>
      <c r="BU483" s="209"/>
      <c r="BV483" s="209"/>
      <c r="BW483" s="209"/>
      <c r="BX483" s="209"/>
      <c r="BY483" s="209"/>
      <c r="BZ483" s="209"/>
      <c r="CA483" s="209"/>
      <c r="CB483" s="209"/>
      <c r="CC483" s="209"/>
      <c r="CD483" s="209"/>
      <c r="CE483" s="209"/>
      <c r="CF483" s="209"/>
      <c r="CG483" s="209"/>
      <c r="CH483" s="209"/>
      <c r="CI483" s="209"/>
      <c r="CJ483" s="209"/>
      <c r="CK483" s="209"/>
      <c r="CL483" s="209"/>
      <c r="CM483" s="209"/>
      <c r="CN483" s="209"/>
      <c r="CO483" s="209"/>
      <c r="CP483" s="209"/>
      <c r="CQ483" s="209"/>
      <c r="CR483" s="209"/>
      <c r="CS483" s="209"/>
      <c r="CT483" s="209"/>
      <c r="CU483" s="209"/>
      <c r="CV483" s="209"/>
      <c r="CW483" s="209"/>
      <c r="CX483" s="209"/>
      <c r="CY483" s="209"/>
      <c r="CZ483" s="209"/>
      <c r="DA483" s="209"/>
      <c r="DB483" s="209"/>
      <c r="DC483" s="209"/>
      <c r="DD483" s="209"/>
      <c r="DE483" s="209"/>
      <c r="DF483" s="209"/>
      <c r="DG483" s="209"/>
      <c r="DH483" s="209"/>
      <c r="DI483" s="209"/>
      <c r="DJ483" s="209"/>
      <c r="DK483" s="209"/>
      <c r="DL483" s="209"/>
      <c r="DM483" s="209"/>
      <c r="DN483" s="209"/>
      <c r="DO483" s="209"/>
      <c r="DP483" s="209"/>
      <c r="DQ483" s="209"/>
      <c r="DR483" s="209"/>
      <c r="DS483" s="209"/>
      <c r="DT483" s="209"/>
      <c r="DU483" s="209"/>
      <c r="DV483" s="209"/>
      <c r="DW483" s="209"/>
      <c r="DX483" s="209"/>
      <c r="DY483" s="209"/>
      <c r="DZ483" s="209"/>
      <c r="EA483" s="209"/>
      <c r="EB483" s="209"/>
      <c r="EC483" s="209"/>
      <c r="ED483" s="209"/>
      <c r="EE483" s="209"/>
      <c r="EF483" s="209"/>
      <c r="EG483" s="209"/>
      <c r="EH483" s="209"/>
      <c r="EI483" s="209"/>
      <c r="EJ483" s="209"/>
      <c r="EK483" s="209"/>
      <c r="EL483" s="209"/>
      <c r="EM483" s="209"/>
      <c r="EN483" s="209"/>
      <c r="EO483" s="209"/>
      <c r="EP483" s="209"/>
      <c r="EQ483" s="209"/>
      <c r="ER483" s="209"/>
      <c r="ES483" s="209"/>
      <c r="ET483" s="209"/>
      <c r="EU483" s="209"/>
      <c r="EV483" s="209"/>
      <c r="EW483" s="209"/>
      <c r="EX483" s="209"/>
      <c r="EY483" s="209"/>
      <c r="EZ483" s="209"/>
      <c r="FA483" s="209"/>
      <c r="FB483" s="209"/>
      <c r="FC483" s="209"/>
      <c r="FD483" s="209"/>
      <c r="FE483" s="209"/>
      <c r="FF483" s="209"/>
      <c r="FG483" s="209"/>
      <c r="FH483" s="209"/>
      <c r="FI483" s="209"/>
      <c r="FJ483" s="209"/>
      <c r="FK483" s="209"/>
      <c r="FL483" s="209"/>
      <c r="FM483" s="209"/>
      <c r="FN483" s="209"/>
      <c r="FO483" s="209"/>
      <c r="FP483" s="209"/>
      <c r="FQ483" s="209"/>
      <c r="FR483" s="209"/>
      <c r="FS483" s="209"/>
      <c r="FT483" s="209"/>
      <c r="FU483" s="209"/>
      <c r="FV483" s="209"/>
      <c r="FW483" s="209"/>
      <c r="FX483" s="209"/>
      <c r="FY483" s="209"/>
      <c r="FZ483" s="209"/>
      <c r="GA483" s="209"/>
      <c r="GB483" s="209"/>
      <c r="GC483" s="209"/>
      <c r="GD483" s="209"/>
      <c r="GE483" s="209"/>
      <c r="GF483" s="209"/>
      <c r="GG483" s="209"/>
      <c r="GH483" s="209"/>
      <c r="GI483" s="209"/>
      <c r="GJ483" s="209"/>
      <c r="GK483" s="209"/>
      <c r="GL483" s="209"/>
      <c r="GM483" s="209"/>
      <c r="GN483" s="209"/>
      <c r="GO483" s="209"/>
      <c r="GP483" s="209"/>
      <c r="GQ483" s="209"/>
      <c r="GR483" s="209"/>
      <c r="GS483" s="209"/>
      <c r="GT483" s="209"/>
      <c r="GU483" s="209"/>
      <c r="GV483" s="209"/>
      <c r="GW483" s="209"/>
      <c r="GX483" s="209"/>
      <c r="GY483" s="209"/>
      <c r="GZ483" s="209"/>
      <c r="HA483" s="209"/>
      <c r="HB483" s="209"/>
      <c r="HC483" s="209"/>
      <c r="HD483" s="209"/>
      <c r="HE483" s="209"/>
      <c r="HF483" s="209"/>
      <c r="HG483" s="209"/>
      <c r="HH483" s="209"/>
      <c r="HI483" s="209"/>
      <c r="HJ483" s="209"/>
      <c r="HK483" s="209"/>
      <c r="HL483" s="209"/>
      <c r="HM483" s="209"/>
      <c r="HN483" s="209"/>
      <c r="HO483" s="209"/>
      <c r="HP483" s="209"/>
      <c r="HQ483" s="209"/>
      <c r="HR483" s="209"/>
      <c r="HS483" s="209"/>
      <c r="HT483" s="209"/>
      <c r="HU483" s="209"/>
      <c r="HV483" s="209"/>
      <c r="HW483" s="209"/>
      <c r="HX483" s="209"/>
      <c r="HY483" s="209"/>
      <c r="HZ483" s="209"/>
      <c r="IA483" s="209"/>
      <c r="IB483" s="209"/>
      <c r="IC483" s="209"/>
      <c r="ID483" s="209"/>
    </row>
    <row r="484" spans="1:238" s="1" customFormat="1" ht="15.75" thickBot="1">
      <c r="A484" s="203"/>
      <c r="B484" s="203"/>
      <c r="C484" s="203"/>
      <c r="D484" s="203"/>
      <c r="E484" s="203"/>
      <c r="F484" s="204"/>
      <c r="G484" s="205"/>
      <c r="H484" s="206"/>
      <c r="I484" s="207" t="s">
        <v>438</v>
      </c>
      <c r="J484" s="208"/>
      <c r="K484" s="203"/>
      <c r="L484" s="203"/>
      <c r="M484" s="203"/>
      <c r="N484" s="203"/>
      <c r="O484" s="203"/>
      <c r="P484" s="203"/>
      <c r="Q484" s="203"/>
      <c r="R484" s="203"/>
      <c r="S484" s="203"/>
      <c r="T484" s="203"/>
      <c r="U484" s="203"/>
    </row>
    <row r="485" spans="1:238" s="1" customFormat="1" ht="68.25" customHeight="1" thickTop="1">
      <c r="A485" s="386" t="s">
        <v>439</v>
      </c>
      <c r="B485" s="385"/>
      <c r="C485" s="385"/>
      <c r="D485" s="385"/>
      <c r="E485" s="385"/>
      <c r="F485" s="385"/>
      <c r="G485" s="385"/>
      <c r="H485" s="385"/>
      <c r="I485" s="385"/>
      <c r="J485" s="385"/>
      <c r="K485" s="385"/>
      <c r="L485" s="385"/>
      <c r="M485" s="385"/>
      <c r="N485" s="385"/>
      <c r="O485" s="385"/>
      <c r="P485" s="385"/>
      <c r="Q485" s="385"/>
      <c r="R485" s="385"/>
      <c r="S485" s="385"/>
      <c r="T485" s="385"/>
      <c r="U485" s="385"/>
    </row>
    <row r="486" spans="1:238" s="1" customForma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38" s="1" customForma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38" s="1" customForma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38" s="1" customForma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38" s="1" customForma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38" s="1" customForma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38" s="1" customForma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38" s="1" customForma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38" s="1" customForma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38" s="1" customForma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38" s="1" customForma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s="1" customForma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s="1" customForma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s="1" customForma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s="1" customForma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s="1" customForma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s="1" customForma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s="1" customForma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s="1" customForma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s="1" customForma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s="1" customForma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s="1" customForma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s="1" customForma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s="1" customForma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s="1" customForma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s="1" customForma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s="1" customForma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s="1" customForma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s="1" customForma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s="1" customForma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s="1" customForma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s="1" customForma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s="1" customForma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s="1" customForma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s="1" customForma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s="1" customForma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s="1" customForma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s="1" customForma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s="1" customForma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s="1" customForma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s="1" customForma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s="1" customForma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s="1" customForma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s="1" customForma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s="1" customForma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s="1" customForma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s="1" customForma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s="1" customForma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s="1" customForma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s="1" customForma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s="1" customForma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s="1" customForma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s="1" customForma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s="1" customForma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s="1" customForma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s="1" customForma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s="1" customForma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s="1" customForma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s="1" customForma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s="1" customForma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s="1" customForma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s="1" customForma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s="1" customForma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s="1" customForma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s="1" customForma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s="1" customForma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s="1" customForma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s="1" customForma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s="1" customForma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s="1" customForma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s="1" customForma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s="1" customForma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s="1" customForma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s="1" customForma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s="1" customForma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s="1" customForma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s="1" customForma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s="1" customForma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s="1" customForma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s="1" customForma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s="1" customForma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s="1" customForma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s="1" customForma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s="1" customForma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s="1" customForma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s="1" customForma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s="1" customForma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s="1" customForma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s="1" customForma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s="1" customForma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s="1" customForma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s="1" customForma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s="1" customForma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s="1" customForma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s="1" customForma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s="1" customForma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s="1" customForma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s="1" customForma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s="1" customForma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s="1" customForma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s="1" customForma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s="1" customForma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s="1" customForma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s="1" customForma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s="1" customForma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s="1" customForma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s="1" customForma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s="1" customForma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s="1" customForma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s="1" customForma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s="1" customForma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s="1" customForma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s="1" customForma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s="1" customForma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s="1" customForma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s="1" customForma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s="1" customForma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s="1" customForma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s="1" customForma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s="1" customForma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s="1" customForma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s="1" customForma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s="1" customForma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s="1" customForma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s="1" customForma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s="1" customForma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s="1" customForma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s="1" customForma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s="1" customForma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s="1" customForma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s="1" customForma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s="1" customForma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s="1" customForma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s="1" customForma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s="1" customForma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s="1" customForma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s="1" customForma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s="1" customForma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s="1" customForma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s="1" customForma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s="1" customForma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s="1" customForma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s="1" customForma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s="1" customForma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s="1" customForma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s="1" customForma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s="1" customForma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s="1" customForma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s="1" customForma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s="1" customForma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s="1" customForma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s="1" customForma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s="1" customForma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s="1" customForma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s="1" customForma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s="1" customForma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s="1" customForma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s="1" customForma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s="1" customForma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s="1" customForma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s="1" customForma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s="1" customForma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s="1" customForma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s="1" customForma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s="1" customForma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s="1" customForma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s="1" customForma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s="1" customForma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s="1" customForma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s="1" customForma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s="1" customForma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s="1" customForma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s="1" customForma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s="1" customForma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s="1" customForma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s="1" customForma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s="1" customForma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s="1" customForma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s="1" customForma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s="1" customForma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s="1" customForma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s="1" customForma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s="1" customForma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s="1" customForma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s="1" customForma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s="1" customForma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s="1" customForma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s="1" customForma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s="1" customForma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s="1" customForma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s="1" customForma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s="1" customForma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s="1" customForma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s="1" customForma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s="1" customForma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s="1" customForma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s="1" customForma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s="1" customForma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s="1" customForma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s="1" customForma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s="1" customForma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s="1" customForma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s="1" customForma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s="1" customForma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s="1" customForma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s="1" customForma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s="1" customForma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s="1" customForma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s="1" customForma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s="1" customForma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s="1" customForma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s="1" customForma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s="1" customForma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s="1" customForma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s="1" customForma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s="1" customForma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s="1" customForma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s="1" customForma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s="1" customForma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s="1" customForma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s="1" customForma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s="1" customForma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s="1" customForma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s="1" customForma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s="1" customForma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s="1" customForma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s="1" customForma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s="1" customForma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s="1" customForma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s="1" customForma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s="1" customForma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s="1" customForma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s="1" customForma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s="1" customForma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s="1" customForma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s="1" customForma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s="1" customForma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s="1" customForma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s="1" customForma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s="1" customForma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s="1" customForma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s="1" customForma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s="1" customForma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s="1" customForma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s="1" customForma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s="1" customForma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s="1" customForma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s="1" customForma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s="1" customForma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s="1" customForma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s="1" customForma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s="1" customForma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s="1" customForma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s="1" customForma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s="1" customForma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s="1" customForma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s="1" customForma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s="1" customForma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s="1" customForma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s="1" customForma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s="1" customForma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s="1" customForma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s="1" customForma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s="1" customForma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s="1" customForma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s="1" customForma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s="1" customForma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s="1" customForma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s="1" customForma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s="1" customForma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s="1" customForma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s="1" customForma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s="1" customForma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s="1" customForma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s="1" customForma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s="1" customForma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s="1" customForma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s="1" customForma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s="1" customForma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s="1" customForma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s="1" customForma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s="1" customForma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s="1" customForma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s="1" customForma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s="1" customForma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s="1" customForma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s="1" customForma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s="1" customForma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s="1" customForma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s="1" customForma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s="1" customForma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s="1" customForma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s="1" customForma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s="1" customForma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s="1" customForma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s="1" customForma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s="1" customForma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s="1" customForma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s="1" customForma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s="1" customForma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s="1" customForma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s="1" customForma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s="1" customForma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s="1" customForma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s="1" customForma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s="1" customForma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s="1" customForma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s="1" customForma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s="1" customForma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s="1" customForma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s="1" customForma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s="1" customForma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s="1" customForma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s="1" customForma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s="1" customForma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s="1" customForma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s="1" customForma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s="1" customForma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s="1" customForma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s="1" customForma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s="1" customForma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s="1" customForma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s="1" customForma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s="1" customForma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s="1" customForma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s="1" customForma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s="1" customForma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s="1" customForma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s="1" customForma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s="1" customForma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s="1" customForma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s="1" customForma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s="1" customForma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s="1" customForma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s="1" customForma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s="1" customForma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s="1" customForma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s="1" customForma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s="1" customForma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s="1" customForma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s="1" customForma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s="1" customForma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s="1" customForma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s="1" customForma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s="1" customForma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s="1" customForma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s="1" customForma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s="1" customForma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s="1" customForma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s="1" customForma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s="1" customForma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s="1" customForma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s="1" customForma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s="1" customForma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s="1" customForma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s="1" customForma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s="1" customForma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s="1" customForma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s="1" customForma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s="1" customForma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s="1" customForma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s="1" customForma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s="1" customForma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s="1" customForma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s="1" customForma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s="1" customForma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s="1" customForma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s="1" customForma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s="1" customForma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s="1" customForma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s="1" customForma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s="1" customForma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s="1" customForma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s="1" customForma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s="1" customForma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s="1" customForma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s="1" customForma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s="1" customForma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s="1" customForma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s="1" customForma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s="1" customForma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s="1" customForma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s="1" customForma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s="1" customForma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s="1" customForma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s="1" customForma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s="1" customForma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s="1" customForma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s="1" customForma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s="1" customForma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s="1" customForma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s="1" customForma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s="1" customForma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s="1" customForma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s="1" customForma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s="1" customForma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s="1" customForma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s="1" customForma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s="1" customForma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s="1" customForma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s="1" customForma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s="1" customForma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s="1" customForma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s="1" customForma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s="1" customForma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s="1" customForma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s="1" customForma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s="1" customForma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s="1" customForma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s="1" customForma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s="1" customForma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s="1" customForma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s="1" customForma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s="1" customForma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s="1" customForma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s="1" customForma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s="1" customForma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s="1" customForma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s="1" customForma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s="1" customForma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s="1" customForma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s="1" customForma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s="1" customForma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s="1" customForma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s="1" customForma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s="1" customForma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s="1" customForma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s="1" customForma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s="1" customForma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s="1" customForma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s="1" customForma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s="1" customForma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s="1" customForma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s="1" customForma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s="1" customForma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s="1" customForma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s="1" customForma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s="1" customForma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s="1" customForma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s="1" customForma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s="1" customForma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s="1" customForma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s="1" customForma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s="1" customForma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s="1" customForma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s="1" customForma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s="1" customForma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s="1" customForma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s="1" customForma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s="1" customForma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s="1" customForma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s="1" customForma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s="1" customForma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s="1" customForma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s="1" customForma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s="1" customForma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s="1" customForma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s="1" customForma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s="1" customForma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s="1" customForma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s="1" customForma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s="1" customForma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s="1" customForma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s="1" customForma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s="1" customForma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s="1" customForma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s="1" customForma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s="1" customForma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s="1" customForma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s="1" customForma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s="1" customForma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s="1" customForma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s="1" customForma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s="1" customForma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s="1" customForma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s="1" customForma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s="1" customForma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s="1" customForma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s="1" customForma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s="1" customForma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s="1" customForma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s="1" customForma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s="1" customForma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s="1" customForma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s="1" customForma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s="1" customForma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s="1" customForma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s="1" customForma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s="1" customForma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s="1" customForma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s="1" customForma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s="1" customForma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s="1" customForma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s="1" customForma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s="1" customForma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s="1" customForma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s="1" customForma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s="1" customForma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s="1" customForma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s="1" customForma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s="1" customForma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s="1" customForma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s="1" customForma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s="1" customForma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s="1" customForma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s="1" customForma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s="1" customForma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s="1" customForma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s="1" customForma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s="1" customForma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s="1" customForma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s="1" customForma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s="1" customForma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s="1" customForma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s="1" customForma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s="1" customForma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 s="1" customForma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 s="1" customForma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 s="1" customForma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 s="1" customForma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 spans="1:21" s="1" customForma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 spans="1:21" s="1" customForma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 spans="1:21" s="1" customForma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 spans="1:21" s="1" customForma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 spans="1:21" s="1" customForma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 spans="1:21" s="1" customForma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 spans="1:21" s="1" customForma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 spans="1:21" s="1" customForma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 spans="1:21" s="1" customForma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 spans="1:21" s="1" customForma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  <row r="1016" spans="1:21" s="1" customForma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</row>
    <row r="1017" spans="1:21" s="1" customForma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</row>
    <row r="1018" spans="1:21" s="1" customForma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</row>
    <row r="1019" spans="1:21" s="1" customForma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</row>
    <row r="1020" spans="1:21" s="1" customForma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</row>
    <row r="1021" spans="1:21" s="1" customForma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</row>
    <row r="1022" spans="1:21" s="1" customForma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</row>
    <row r="1023" spans="1:21" s="1" customFormat="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</row>
    <row r="1024" spans="1:21" s="1" customForma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</row>
    <row r="1025" spans="1:21" s="1" customFormat="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</row>
    <row r="1026" spans="1:21" s="1" customForma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</row>
    <row r="1027" spans="1:21" s="1" customFormat="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</row>
    <row r="1028" spans="1:21" s="1" customForma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</row>
    <row r="1029" spans="1:21" s="1" customFormat="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</row>
    <row r="1030" spans="1:21" s="1" customForma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</row>
    <row r="1031" spans="1:21" s="1" customForma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</row>
    <row r="1032" spans="1:21" s="1" customForma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</row>
    <row r="1033" spans="1:21" s="1" customFormat="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</row>
    <row r="1034" spans="1:21" s="1" customFormat="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</row>
    <row r="1035" spans="1:21" s="1" customForma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</row>
    <row r="1036" spans="1:21" s="1" customForma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</row>
    <row r="1037" spans="1:21" s="1" customFormat="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</row>
    <row r="1038" spans="1:21" s="1" customForma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</row>
    <row r="1039" spans="1:21" s="1" customFormat="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</row>
    <row r="1040" spans="1:21" s="1" customFormat="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</row>
    <row r="1041" spans="1:21" s="1" customFormat="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</row>
    <row r="1042" spans="1:21" s="1" customFormat="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</row>
    <row r="1043" spans="1:21" s="1" customFormat="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</row>
    <row r="1044" spans="1:21" s="1" customFormat="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</row>
    <row r="1045" spans="1:21" s="1" customFormat="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</row>
    <row r="1046" spans="1:21" s="1" customFormat="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</row>
    <row r="1047" spans="1:21" s="1" customFormat="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</row>
    <row r="1048" spans="1:21" s="1" customFormat="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</row>
    <row r="1049" spans="1:21" s="1" customFormat="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</row>
    <row r="1050" spans="1:21" s="1" customFormat="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</row>
    <row r="1051" spans="1:21" s="1" customFormat="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</row>
    <row r="1052" spans="1:21" s="1" customFormat="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</row>
    <row r="1053" spans="1:21" s="1" customFormat="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</row>
    <row r="1054" spans="1:21" s="1" customFormat="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</row>
    <row r="1055" spans="1:21" s="1" customFormat="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</row>
    <row r="1056" spans="1:21" s="1" customFormat="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</row>
    <row r="1057" spans="1:21" s="1" customForma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</row>
    <row r="1058" spans="1:21" s="1" customFormat="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</row>
    <row r="1059" spans="1:21" s="1" customFormat="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</row>
    <row r="1060" spans="1:21" s="1" customFormat="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</row>
    <row r="1061" spans="1:21" s="1" customFormat="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</row>
    <row r="1062" spans="1:21" s="1" customFormat="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</row>
    <row r="1063" spans="1:21" s="1" customFormat="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</row>
    <row r="1064" spans="1:21" s="1" customFormat="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</row>
    <row r="1065" spans="1:21" s="1" customFormat="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</row>
    <row r="1066" spans="1:21" s="1" customFormat="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</row>
    <row r="1067" spans="1:21" s="1" customFormat="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</row>
    <row r="1068" spans="1:21" s="1" customFormat="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</row>
    <row r="1069" spans="1:21" s="1" customFormat="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</row>
    <row r="1070" spans="1:21" s="1" customFormat="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</row>
    <row r="1071" spans="1:21" s="1" customFormat="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</row>
    <row r="1072" spans="1:21" s="1" customFormat="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</row>
    <row r="1073" spans="1:21" s="1" customFormat="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</row>
    <row r="1074" spans="1:21" s="1" customFormat="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</row>
    <row r="1075" spans="1:21" s="1" customFormat="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</row>
    <row r="1076" spans="1:21" s="1" customFormat="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</row>
    <row r="1077" spans="1:21" s="1" customFormat="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</row>
    <row r="1078" spans="1:21" s="1" customFormat="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</row>
    <row r="1079" spans="1:21" s="1" customFormat="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</row>
    <row r="1080" spans="1:21" s="1" customFormat="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</row>
    <row r="1081" spans="1:21" s="1" customFormat="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</row>
    <row r="1082" spans="1:21" s="1" customFormat="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</row>
    <row r="1083" spans="1:21" s="1" customFormat="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</row>
    <row r="1084" spans="1:21" s="1" customFormat="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</row>
    <row r="1085" spans="1:21" s="1" customFormat="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</row>
    <row r="1086" spans="1:21" s="1" customFormat="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</row>
    <row r="1087" spans="1:21" s="1" customFormat="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</row>
    <row r="1088" spans="1:21" s="1" customFormat="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</row>
    <row r="1089" spans="1:21" s="1" customFormat="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</row>
    <row r="1090" spans="1:21" s="1" customFormat="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</row>
    <row r="1091" spans="1:21" s="1" customFormat="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</row>
    <row r="1092" spans="1:21" s="1" customFormat="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</row>
    <row r="1093" spans="1:21" s="1" customFormat="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</row>
    <row r="1094" spans="1:21" s="1" customFormat="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</row>
    <row r="1095" spans="1:21" s="1" customFormat="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</row>
    <row r="1096" spans="1:21" s="1" customFormat="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</row>
    <row r="1097" spans="1:21" s="1" customFormat="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</row>
    <row r="1098" spans="1:21" s="1" customFormat="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</row>
    <row r="1099" spans="1:21" s="1" customFormat="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</row>
    <row r="1100" spans="1:21" s="1" customFormat="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</row>
    <row r="1101" spans="1:21" s="1" customFormat="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</row>
    <row r="1102" spans="1:21" s="1" customFormat="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</row>
    <row r="1103" spans="1:21" s="1" customFormat="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</row>
    <row r="1104" spans="1:21" s="1" customFormat="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</row>
    <row r="1105" spans="1:21" s="1" customFormat="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</row>
    <row r="1106" spans="1:21" s="1" customFormat="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</row>
    <row r="1107" spans="1:21" s="1" customFormat="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</row>
    <row r="1108" spans="1:21" s="1" customFormat="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</row>
    <row r="1109" spans="1:21" s="1" customFormat="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</row>
    <row r="1110" spans="1:21" s="1" customFormat="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</row>
    <row r="1111" spans="1:21" s="1" customFormat="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</row>
    <row r="1112" spans="1:21" s="1" customFormat="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</row>
    <row r="1113" spans="1:21" s="1" customFormat="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</row>
    <row r="1114" spans="1:21" s="1" customFormat="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</row>
    <row r="1115" spans="1:21" s="1" customFormat="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</row>
    <row r="1116" spans="1:21" s="1" customFormat="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</row>
    <row r="1117" spans="1:21" s="1" customFormat="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</row>
    <row r="1118" spans="1:21" s="1" customFormat="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</row>
    <row r="1119" spans="1:21" s="1" customFormat="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</row>
    <row r="1120" spans="1:21" s="1" customFormat="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</row>
    <row r="1121" spans="1:21" s="1" customFormat="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</row>
    <row r="1122" spans="1:21" s="1" customFormat="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</row>
    <row r="1123" spans="1:21" s="1" customFormat="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</row>
    <row r="1124" spans="1:21" s="1" customFormat="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</row>
    <row r="1125" spans="1:21" s="1" customFormat="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</row>
    <row r="1126" spans="1:21" s="1" customFormat="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</row>
    <row r="1127" spans="1:21" s="1" customFormat="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</row>
    <row r="1128" spans="1:21" s="1" customFormat="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</row>
    <row r="1129" spans="1:21" s="1" customFormat="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</row>
    <row r="1130" spans="1:21" s="1" customFormat="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</row>
    <row r="1131" spans="1:21" s="1" customFormat="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</row>
    <row r="1132" spans="1:21" s="1" customFormat="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</row>
    <row r="1133" spans="1:21" s="1" customFormat="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</row>
    <row r="1134" spans="1:21" s="1" customFormat="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</row>
    <row r="1135" spans="1:21" s="1" customFormat="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</row>
    <row r="1136" spans="1:21" s="1" customFormat="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</row>
    <row r="1137" spans="1:21" s="1" customFormat="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</row>
    <row r="1138" spans="1:21" s="1" customFormat="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</row>
    <row r="1139" spans="1:21" s="1" customFormat="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</row>
    <row r="1140" spans="1:21" s="1" customFormat="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</row>
    <row r="1141" spans="1:21" s="1" customFormat="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</row>
    <row r="1142" spans="1:21" s="1" customFormat="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</row>
    <row r="1143" spans="1:21" s="1" customFormat="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</row>
    <row r="1144" spans="1:21" s="1" customFormat="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</row>
    <row r="1145" spans="1:21" s="1" customFormat="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</row>
    <row r="1146" spans="1:21" s="1" customFormat="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</row>
    <row r="1147" spans="1:21" s="1" customFormat="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</row>
    <row r="1148" spans="1:21" s="1" customFormat="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</row>
    <row r="1149" spans="1:21" s="1" customFormat="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</row>
    <row r="1150" spans="1:21" s="1" customFormat="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</row>
    <row r="1151" spans="1:21" s="1" customFormat="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</row>
    <row r="1152" spans="1:21" s="1" customFormat="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</row>
    <row r="1153" spans="1:21" s="1" customFormat="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</row>
    <row r="1154" spans="1:21" s="1" customFormat="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</row>
    <row r="1155" spans="1:21" s="1" customFormat="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</row>
    <row r="1156" spans="1:21" s="1" customFormat="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</row>
    <row r="1157" spans="1:21" s="1" customFormat="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</row>
    <row r="1158" spans="1:21" s="1" customFormat="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</row>
    <row r="1159" spans="1:21" s="1" customFormat="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</row>
    <row r="1160" spans="1:21" s="1" customFormat="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</row>
    <row r="1161" spans="1:21" s="1" customFormat="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</row>
    <row r="1162" spans="1:21" s="1" customFormat="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</row>
    <row r="1163" spans="1:21" s="1" customFormat="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</row>
    <row r="1164" spans="1:21" s="1" customFormat="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</row>
    <row r="1165" spans="1:21" s="1" customFormat="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</row>
    <row r="1166" spans="1:21" s="1" customFormat="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</row>
    <row r="1167" spans="1:21" s="1" customFormat="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</row>
    <row r="1168" spans="1:21" s="1" customFormat="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</row>
    <row r="1169" spans="1:21" s="1" customFormat="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</row>
    <row r="1170" spans="1:21" s="1" customFormat="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</row>
    <row r="1171" spans="1:21" s="1" customFormat="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</row>
    <row r="1172" spans="1:21" s="1" customFormat="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</row>
    <row r="1173" spans="1:21" s="1" customFormat="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</row>
    <row r="1174" spans="1:21" s="1" customFormat="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</row>
    <row r="1175" spans="1:21" s="1" customFormat="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</row>
    <row r="1176" spans="1:21" s="1" customFormat="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</row>
    <row r="1177" spans="1:21" s="1" customFormat="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</row>
    <row r="1178" spans="1:21" s="1" customFormat="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</row>
    <row r="1179" spans="1:21" s="1" customFormat="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</row>
    <row r="1180" spans="1:21" s="1" customFormat="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</row>
    <row r="1181" spans="1:21" s="1" customFormat="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</row>
    <row r="1182" spans="1:21" s="1" customFormat="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</row>
    <row r="1183" spans="1:21" s="1" customFormat="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</row>
    <row r="1184" spans="1:21" s="1" customFormat="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</row>
    <row r="1185" spans="1:21" s="1" customFormat="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</row>
    <row r="1186" spans="1:21" s="1" customFormat="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</row>
    <row r="1187" spans="1:21" s="1" customFormat="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</row>
    <row r="1188" spans="1:21" s="1" customFormat="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</row>
    <row r="1189" spans="1:21" s="1" customFormat="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</row>
    <row r="1190" spans="1:21" s="1" customFormat="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</row>
    <row r="1191" spans="1:21" s="1" customFormat="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</row>
    <row r="1192" spans="1:21" s="1" customFormat="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</row>
    <row r="1193" spans="1:21" s="1" customFormat="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</row>
    <row r="1194" spans="1:21" s="1" customFormat="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</row>
    <row r="1195" spans="1:21" s="1" customFormat="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</row>
    <row r="1196" spans="1:21" s="1" customFormat="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</row>
    <row r="1197" spans="1:21" s="1" customFormat="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</row>
    <row r="1198" spans="1:21" s="1" customFormat="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</row>
    <row r="1199" spans="1:21" s="1" customFormat="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</row>
    <row r="1200" spans="1:21" s="1" customFormat="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</row>
    <row r="1201" spans="1:21" s="1" customFormat="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</row>
    <row r="1202" spans="1:21" s="1" customFormat="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</row>
    <row r="1203" spans="1:21" s="1" customFormat="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</row>
    <row r="1204" spans="1:21" s="1" customFormat="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</row>
    <row r="1205" spans="1:21" s="1" customFormat="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</row>
    <row r="1206" spans="1:21" s="1" customFormat="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</row>
    <row r="1207" spans="1:21" s="1" customFormat="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</row>
    <row r="1208" spans="1:21" s="1" customFormat="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</row>
    <row r="1209" spans="1:21" s="1" customFormat="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</row>
    <row r="1210" spans="1:21" s="1" customFormat="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</row>
    <row r="1211" spans="1:21" s="1" customFormat="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</row>
    <row r="1212" spans="1:21" s="1" customFormat="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</row>
    <row r="1213" spans="1:21" s="1" customFormat="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</row>
    <row r="1214" spans="1:21" s="1" customFormat="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</row>
    <row r="1215" spans="1:21" s="1" customFormat="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</row>
    <row r="1216" spans="1:21" s="1" customFormat="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</row>
    <row r="1217" spans="1:21" s="1" customFormat="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</row>
    <row r="1218" spans="1:21" s="1" customFormat="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</row>
    <row r="1219" spans="1:21" s="1" customFormat="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</row>
    <row r="1220" spans="1:21" s="1" customFormat="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</row>
    <row r="1221" spans="1:21" s="1" customFormat="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</row>
    <row r="1222" spans="1:21" s="1" customFormat="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</row>
    <row r="1223" spans="1:21" s="1" customFormat="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</row>
    <row r="1224" spans="1:21" s="1" customFormat="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</row>
    <row r="1225" spans="1:21" s="1" customFormat="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</row>
    <row r="1226" spans="1:21" s="1" customFormat="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</row>
    <row r="1227" spans="1:21" s="1" customFormat="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</row>
    <row r="1228" spans="1:21" s="1" customFormat="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</row>
    <row r="1229" spans="1:21" s="1" customFormat="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</row>
    <row r="1230" spans="1:21" s="1" customFormat="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</row>
    <row r="1231" spans="1:21" s="1" customFormat="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</row>
    <row r="1232" spans="1:21" s="1" customFormat="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</row>
    <row r="1233" spans="1:21" s="1" customFormat="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</row>
    <row r="1234" spans="1:21" s="1" customFormat="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</row>
    <row r="1235" spans="1:21" s="1" customFormat="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</row>
    <row r="1236" spans="1:21" s="1" customFormat="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</row>
    <row r="1237" spans="1:21" s="1" customFormat="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</row>
    <row r="1238" spans="1:21" s="1" customFormat="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</row>
    <row r="1239" spans="1:21" s="1" customFormat="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</row>
    <row r="1240" spans="1:21" s="1" customFormat="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</row>
    <row r="1241" spans="1:21" s="1" customFormat="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</row>
    <row r="1242" spans="1:21" s="1" customFormat="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</row>
    <row r="1243" spans="1:21" s="1" customFormat="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</row>
    <row r="1244" spans="1:21" s="1" customFormat="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</row>
    <row r="1245" spans="1:21" s="1" customFormat="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</row>
    <row r="1246" spans="1:21" s="1" customFormat="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</row>
    <row r="1247" spans="1:21" s="1" customFormat="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</row>
    <row r="1248" spans="1:21" s="1" customFormat="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</row>
    <row r="1249" spans="1:21" s="1" customFormat="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</row>
    <row r="1250" spans="1:21" s="1" customFormat="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</row>
    <row r="1251" spans="1:21" s="1" customFormat="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</row>
    <row r="1252" spans="1:21" s="1" customFormat="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</row>
    <row r="1253" spans="1:21" s="1" customFormat="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</row>
    <row r="1254" spans="1:21" s="1" customFormat="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</row>
    <row r="1255" spans="1:21" s="1" customFormat="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</row>
    <row r="1256" spans="1:21" s="1" customFormat="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</row>
    <row r="1257" spans="1:21" s="1" customFormat="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</row>
    <row r="1258" spans="1:21" s="1" customFormat="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</row>
    <row r="1259" spans="1:21" s="1" customFormat="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</row>
    <row r="1260" spans="1:21" s="1" customFormat="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</row>
    <row r="1261" spans="1:21" s="1" customFormat="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</row>
    <row r="1262" spans="1:21" s="1" customFormat="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</row>
    <row r="1263" spans="1:21" s="1" customFormat="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</row>
    <row r="1264" spans="1:21" s="1" customFormat="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</row>
    <row r="1265" spans="1:21" s="1" customFormat="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</row>
    <row r="1266" spans="1:21" s="1" customFormat="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</row>
    <row r="1267" spans="1:21" s="1" customFormat="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</row>
    <row r="1268" spans="1:21" s="1" customFormat="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</row>
    <row r="1269" spans="1:21" s="1" customFormat="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</row>
    <row r="1270" spans="1:21" s="1" customFormat="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</row>
    <row r="1271" spans="1:21" s="1" customFormat="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</row>
    <row r="1272" spans="1:21" s="1" customFormat="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</row>
    <row r="1273" spans="1:21" s="1" customFormat="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</row>
    <row r="1274" spans="1:21" s="1" customFormat="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</row>
    <row r="1275" spans="1:21" s="1" customFormat="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</row>
    <row r="1276" spans="1:21" s="1" customFormat="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</row>
    <row r="1277" spans="1:21" s="1" customFormat="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</row>
    <row r="1278" spans="1:21" s="1" customFormat="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</row>
    <row r="1279" spans="1:21" s="1" customFormat="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</row>
    <row r="1280" spans="1:21" s="1" customFormat="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</row>
    <row r="1281" spans="1:21" s="1" customFormat="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</row>
    <row r="1282" spans="1:21" s="1" customFormat="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</row>
    <row r="1283" spans="1:21" s="1" customFormat="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</row>
    <row r="1284" spans="1:21" s="1" customFormat="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</row>
    <row r="1285" spans="1:21" s="1" customFormat="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</row>
    <row r="1286" spans="1:21" s="1" customFormat="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</row>
    <row r="1287" spans="1:21" s="1" customFormat="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</row>
    <row r="1288" spans="1:21" s="1" customFormat="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</row>
    <row r="1289" spans="1:21" s="1" customFormat="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</row>
    <row r="1290" spans="1:21" s="1" customFormat="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</row>
    <row r="1291" spans="1:21" s="1" customFormat="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</row>
    <row r="1292" spans="1:21" s="1" customFormat="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</row>
    <row r="1293" spans="1:21" s="1" customFormat="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</row>
    <row r="1294" spans="1:21" s="1" customFormat="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</row>
    <row r="1295" spans="1:21" s="1" customFormat="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</row>
    <row r="1296" spans="1:21" s="1" customFormat="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</row>
    <row r="1297" spans="1:21" s="1" customFormat="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</row>
    <row r="1298" spans="1:21" s="1" customFormat="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</row>
    <row r="1299" spans="1:21" s="1" customFormat="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</row>
    <row r="1300" spans="1:21" s="1" customFormat="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</row>
    <row r="1301" spans="1:21" s="1" customFormat="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</row>
    <row r="1302" spans="1:21" s="1" customFormat="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</row>
    <row r="1303" spans="1:21" s="1" customFormat="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</row>
    <row r="1304" spans="1:21" s="1" customFormat="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</row>
    <row r="1305" spans="1:21" s="1" customFormat="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</row>
    <row r="1306" spans="1:21" s="1" customFormat="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</row>
    <row r="1307" spans="1:21" s="1" customFormat="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</row>
    <row r="1308" spans="1:21" s="1" customFormat="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</row>
    <row r="1309" spans="1:21" s="1" customFormat="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</row>
    <row r="1310" spans="1:21" s="1" customFormat="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</row>
    <row r="1311" spans="1:21" s="1" customFormat="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</row>
    <row r="1312" spans="1:21" s="1" customFormat="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</row>
    <row r="1313" spans="1:21" s="1" customFormat="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</row>
    <row r="1314" spans="1:21" s="1" customFormat="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</row>
    <row r="1315" spans="1:21" s="1" customFormat="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</row>
    <row r="1316" spans="1:21" s="1" customFormat="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</row>
    <row r="1317" spans="1:21" s="1" customFormat="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</row>
    <row r="1318" spans="1:21" s="1" customFormat="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</row>
    <row r="1319" spans="1:21" s="1" customFormat="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</row>
    <row r="1320" spans="1:21" s="1" customFormat="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</row>
    <row r="1321" spans="1:21" s="1" customFormat="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</row>
    <row r="1322" spans="1:21" s="1" customFormat="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</row>
    <row r="1323" spans="1:21" s="1" customFormat="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</row>
    <row r="1324" spans="1:21" s="1" customFormat="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</row>
    <row r="1325" spans="1:21" s="1" customFormat="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</row>
    <row r="1326" spans="1:21" s="1" customFormat="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</row>
    <row r="1327" spans="1:21" s="1" customFormat="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</row>
    <row r="1328" spans="1:21" s="1" customFormat="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</row>
    <row r="1329" spans="1:21" s="1" customFormat="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</row>
    <row r="1330" spans="1:21" s="1" customFormat="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</row>
    <row r="1331" spans="1:21" s="1" customFormat="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</row>
    <row r="1332" spans="1:21" s="1" customFormat="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</row>
    <row r="1333" spans="1:21" s="1" customFormat="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</row>
    <row r="1334" spans="1:21" s="1" customFormat="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</row>
    <row r="1335" spans="1:21" s="1" customFormat="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</row>
    <row r="1336" spans="1:21" s="1" customFormat="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</row>
    <row r="1337" spans="1:21" s="1" customFormat="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</row>
    <row r="1338" spans="1:21" s="1" customFormat="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</row>
    <row r="1339" spans="1:21" s="1" customFormat="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</row>
    <row r="1340" spans="1:21" s="1" customFormat="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</row>
    <row r="1341" spans="1:21" s="1" customFormat="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</row>
    <row r="1342" spans="1:21" s="1" customFormat="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</row>
    <row r="1343" spans="1:21" s="1" customFormat="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</row>
    <row r="1344" spans="1:21" s="1" customFormat="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</row>
    <row r="1345" spans="1:21" s="1" customFormat="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</row>
    <row r="1346" spans="1:21" s="1" customFormat="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</row>
    <row r="1347" spans="1:21" s="1" customFormat="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</row>
    <row r="1348" spans="1:21" s="1" customFormat="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</row>
    <row r="1349" spans="1:21" s="1" customFormat="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</row>
    <row r="1350" spans="1:21" s="1" customFormat="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</row>
    <row r="1351" spans="1:21" s="1" customFormat="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</row>
    <row r="1352" spans="1:21" s="1" customFormat="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</row>
    <row r="1353" spans="1:21" s="1" customFormat="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</row>
    <row r="1354" spans="1:21" s="1" customFormat="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</row>
    <row r="1355" spans="1:21" s="1" customFormat="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</row>
    <row r="1356" spans="1:21" s="1" customFormat="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</row>
    <row r="1357" spans="1:21" s="1" customFormat="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</row>
    <row r="1358" spans="1:21" s="1" customFormat="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</row>
    <row r="1359" spans="1:21" s="1" customFormat="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</row>
    <row r="1360" spans="1:21" s="1" customFormat="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</row>
    <row r="1361" spans="1:21" s="1" customFormat="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</row>
    <row r="1362" spans="1:21" s="1" customFormat="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</row>
    <row r="1363" spans="1:21" s="1" customFormat="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</row>
    <row r="1364" spans="1:21" s="1" customFormat="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</row>
    <row r="1365" spans="1:21" s="1" customFormat="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</row>
    <row r="1366" spans="1:21" s="1" customFormat="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</row>
    <row r="1367" spans="1:21" s="1" customFormat="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</row>
    <row r="1368" spans="1:21" s="1" customFormat="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</row>
    <row r="1369" spans="1:21" s="1" customFormat="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</row>
    <row r="1370" spans="1:21" s="1" customFormat="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</row>
    <row r="1371" spans="1:21" s="1" customFormat="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</row>
    <row r="1372" spans="1:21" s="1" customFormat="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</row>
    <row r="1373" spans="1:21" s="1" customFormat="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</row>
    <row r="1374" spans="1:21" s="1" customFormat="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</row>
    <row r="1375" spans="1:21" s="1" customFormat="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</row>
    <row r="1376" spans="1:21" s="1" customFormat="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</row>
    <row r="1377" spans="1:21" s="1" customFormat="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</row>
    <row r="1378" spans="1:21" s="1" customFormat="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</row>
    <row r="1379" spans="1:21" s="1" customFormat="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</row>
    <row r="1380" spans="1:21" s="1" customFormat="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</row>
    <row r="1381" spans="1:21" s="1" customFormat="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</row>
    <row r="1382" spans="1:21" s="1" customFormat="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</row>
    <row r="1383" spans="1:21" s="1" customFormat="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</row>
    <row r="1384" spans="1:21" s="1" customFormat="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</row>
    <row r="1385" spans="1:21" s="1" customFormat="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</row>
    <row r="1386" spans="1:21" s="1" customFormat="1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</row>
    <row r="1387" spans="1:21" s="1" customFormat="1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</row>
    <row r="1388" spans="1:21" s="1" customFormat="1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</row>
    <row r="1389" spans="1:21" s="1" customFormat="1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</row>
    <row r="1390" spans="1:21" s="1" customFormat="1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</row>
    <row r="1391" spans="1:21" s="1" customFormat="1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</row>
    <row r="1392" spans="1:21" s="1" customFormat="1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</row>
    <row r="1393" spans="1:21" s="1" customFormat="1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</row>
    <row r="1394" spans="1:21" s="1" customFormat="1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</row>
    <row r="1395" spans="1:21" s="1" customFormat="1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</row>
    <row r="1396" spans="1:21" s="1" customFormat="1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</row>
    <row r="1397" spans="1:21" s="1" customFormat="1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</row>
    <row r="1398" spans="1:21" s="1" customFormat="1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</row>
    <row r="1399" spans="1:21" s="1" customFormat="1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</row>
    <row r="1400" spans="1:21" s="1" customFormat="1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</row>
    <row r="1401" spans="1:21" s="1" customFormat="1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</row>
    <row r="1402" spans="1:21" s="1" customFormat="1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</row>
    <row r="1403" spans="1:21" s="1" customFormat="1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</row>
    <row r="1404" spans="1:21" s="1" customFormat="1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</row>
    <row r="1405" spans="1:21" s="1" customFormat="1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</row>
    <row r="1406" spans="1:21" s="1" customFormat="1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</row>
    <row r="1407" spans="1:21" s="1" customFormat="1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</row>
    <row r="1408" spans="1:21" s="1" customFormat="1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</row>
    <row r="1409" spans="1:21" s="1" customFormat="1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</row>
    <row r="1410" spans="1:21" s="1" customFormat="1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</row>
    <row r="1411" spans="1:21" s="1" customFormat="1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</row>
    <row r="1412" spans="1:21" s="1" customFormat="1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</row>
    <row r="1413" spans="1:21" s="1" customFormat="1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</row>
    <row r="1414" spans="1:21" s="1" customFormat="1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</row>
    <row r="1415" spans="1:21" s="1" customFormat="1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</row>
    <row r="1416" spans="1:21" s="1" customFormat="1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</row>
    <row r="1417" spans="1:21" s="1" customFormat="1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</row>
    <row r="1418" spans="1:21" s="1" customFormat="1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</row>
    <row r="1419" spans="1:21" s="1" customFormat="1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</row>
    <row r="1420" spans="1:21" s="1" customFormat="1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</row>
    <row r="1421" spans="1:21" s="1" customFormat="1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</row>
    <row r="1422" spans="1:21" s="1" customFormat="1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</row>
    <row r="1423" spans="1:21" s="1" customFormat="1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</row>
    <row r="1424" spans="1:21" s="1" customFormat="1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</row>
    <row r="1425" spans="1:21" s="1" customFormat="1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</row>
    <row r="1426" spans="1:21" s="1" customFormat="1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</row>
    <row r="1427" spans="1:21" s="1" customFormat="1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</row>
    <row r="1428" spans="1:21" s="1" customFormat="1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</row>
    <row r="1429" spans="1:21" s="1" customFormat="1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</row>
    <row r="1430" spans="1:21" s="1" customFormat="1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</row>
    <row r="1431" spans="1:21" s="1" customFormat="1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</row>
    <row r="1432" spans="1:21" s="1" customFormat="1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</row>
    <row r="1433" spans="1:21" s="1" customFormat="1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</row>
    <row r="1434" spans="1:21" s="1" customFormat="1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</row>
    <row r="1435" spans="1:21" s="1" customFormat="1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</row>
    <row r="1436" spans="1:21" s="1" customFormat="1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</row>
    <row r="1437" spans="1:21" s="1" customFormat="1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</row>
    <row r="1438" spans="1:21" s="1" customFormat="1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</row>
    <row r="1439" spans="1:21" s="1" customFormat="1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</row>
    <row r="1440" spans="1:21" s="1" customFormat="1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</row>
    <row r="1441" spans="1:21" s="1" customFormat="1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</row>
    <row r="1442" spans="1:21" s="1" customFormat="1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</row>
    <row r="1443" spans="1:21" s="1" customFormat="1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</row>
    <row r="1444" spans="1:21" s="1" customFormat="1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</row>
    <row r="1445" spans="1:21" s="1" customFormat="1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</row>
    <row r="1446" spans="1:21" s="1" customFormat="1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</row>
    <row r="1447" spans="1:21" s="1" customFormat="1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</row>
    <row r="1448" spans="1:21" s="1" customFormat="1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</row>
    <row r="1449" spans="1:21" s="1" customFormat="1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</row>
    <row r="1450" spans="1:21" s="1" customFormat="1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</row>
    <row r="1451" spans="1:21" s="1" customFormat="1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</row>
    <row r="1452" spans="1:21" s="1" customFormat="1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</row>
    <row r="1453" spans="1:21" s="1" customFormat="1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</row>
    <row r="1454" spans="1:21" s="1" customFormat="1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</row>
    <row r="1455" spans="1:21" s="1" customFormat="1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</row>
    <row r="1456" spans="1:21" s="1" customFormat="1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</row>
    <row r="1457" spans="1:21" s="1" customFormat="1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</row>
    <row r="1458" spans="1:21" s="1" customFormat="1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</row>
    <row r="1459" spans="1:21" s="1" customFormat="1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</row>
    <row r="1460" spans="1:21" s="1" customFormat="1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</row>
    <row r="1461" spans="1:21" s="1" customFormat="1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</row>
    <row r="1462" spans="1:21" s="1" customFormat="1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</row>
    <row r="1463" spans="1:21" s="1" customFormat="1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</row>
    <row r="1464" spans="1:21" s="1" customFormat="1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</row>
    <row r="1465" spans="1:21" s="1" customFormat="1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</row>
    <row r="1466" spans="1:21" s="1" customFormat="1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</row>
    <row r="1467" spans="1:21" s="1" customFormat="1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</row>
    <row r="1468" spans="1:21" s="1" customFormat="1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</row>
    <row r="1469" spans="1:21" s="1" customFormat="1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</row>
    <row r="1470" spans="1:21" s="1" customFormat="1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</row>
    <row r="1471" spans="1:21" s="1" customFormat="1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</row>
    <row r="1472" spans="1:21" s="1" customFormat="1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</row>
    <row r="1473" spans="1:21" s="1" customFormat="1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</row>
    <row r="1474" spans="1:21" s="1" customFormat="1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</row>
    <row r="1475" spans="1:21" s="1" customFormat="1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</row>
    <row r="1476" spans="1:21" s="1" customFormat="1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</row>
    <row r="1477" spans="1:21" s="1" customFormat="1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</row>
    <row r="1478" spans="1:21" s="1" customFormat="1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</row>
    <row r="1479" spans="1:21" s="1" customFormat="1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</row>
    <row r="1480" spans="1:21" s="1" customFormat="1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</row>
    <row r="1481" spans="1:21" s="1" customFormat="1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</row>
    <row r="1482" spans="1:21" s="1" customFormat="1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</row>
    <row r="1483" spans="1:21" s="1" customFormat="1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</row>
    <row r="1484" spans="1:21" s="1" customFormat="1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</row>
    <row r="1485" spans="1:21" s="1" customFormat="1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</row>
    <row r="1486" spans="1:21" s="1" customFormat="1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</row>
    <row r="1487" spans="1:21" s="1" customFormat="1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</row>
    <row r="1488" spans="1:21" s="1" customFormat="1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</row>
    <row r="1489" spans="1:21" s="1" customFormat="1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</row>
    <row r="1490" spans="1:21" s="1" customFormat="1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</row>
    <row r="1491" spans="1:21" s="1" customFormat="1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</row>
    <row r="1492" spans="1:21" s="1" customFormat="1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</row>
    <row r="1493" spans="1:21" s="1" customFormat="1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</row>
    <row r="1494" spans="1:21" s="1" customFormat="1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</row>
    <row r="1495" spans="1:21" s="1" customFormat="1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</row>
    <row r="1496" spans="1:21" s="1" customFormat="1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</row>
    <row r="1497" spans="1:21" s="1" customFormat="1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</row>
    <row r="1498" spans="1:21" s="1" customFormat="1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</row>
    <row r="1499" spans="1:21" s="1" customFormat="1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</row>
    <row r="1500" spans="1:21" s="1" customFormat="1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</row>
    <row r="1501" spans="1:21" s="1" customFormat="1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</row>
    <row r="1502" spans="1:21" s="1" customFormat="1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</row>
    <row r="1503" spans="1:21" s="1" customFormat="1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</row>
    <row r="1504" spans="1:21" s="1" customFormat="1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</row>
    <row r="1505" spans="1:21" s="1" customFormat="1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</row>
    <row r="1506" spans="1:21" s="1" customFormat="1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</row>
    <row r="1507" spans="1:21" s="1" customFormat="1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</row>
    <row r="1508" spans="1:21" s="1" customFormat="1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</row>
    <row r="1509" spans="1:21" s="1" customFormat="1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</row>
    <row r="1510" spans="1:21" s="1" customFormat="1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</row>
    <row r="1511" spans="1:21" s="1" customFormat="1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</row>
    <row r="1512" spans="1:21" s="1" customFormat="1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</row>
    <row r="1513" spans="1:21" s="1" customFormat="1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</row>
    <row r="1514" spans="1:21" s="1" customFormat="1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</row>
    <row r="1515" spans="1:21" s="1" customFormat="1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</row>
    <row r="1516" spans="1:21" s="1" customFormat="1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</row>
    <row r="1517" spans="1:21" s="1" customFormat="1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</row>
    <row r="1518" spans="1:21" s="1" customFormat="1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</row>
    <row r="1519" spans="1:21" s="1" customFormat="1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</row>
    <row r="1520" spans="1:21" s="1" customFormat="1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</row>
    <row r="1521" spans="1:21" s="1" customFormat="1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</row>
    <row r="1522" spans="1:21" s="1" customFormat="1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</row>
    <row r="1523" spans="1:21" s="1" customFormat="1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</row>
    <row r="1524" spans="1:21" s="1" customFormat="1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</row>
    <row r="1525" spans="1:21" s="1" customFormat="1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</row>
    <row r="1526" spans="1:21" s="1" customFormat="1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</row>
    <row r="1527" spans="1:21" s="1" customFormat="1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</row>
    <row r="1528" spans="1:21" s="1" customFormat="1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</row>
    <row r="1529" spans="1:21" s="1" customFormat="1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</row>
    <row r="1530" spans="1:21" s="1" customFormat="1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</row>
    <row r="1531" spans="1:21" s="1" customFormat="1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</row>
    <row r="1532" spans="1:21" s="1" customFormat="1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</row>
    <row r="1533" spans="1:21" s="1" customFormat="1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</row>
    <row r="1534" spans="1:21" s="1" customFormat="1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</row>
    <row r="1535" spans="1:21" s="1" customFormat="1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</row>
    <row r="1536" spans="1:21" s="1" customFormat="1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</row>
    <row r="1537" spans="1:21" s="1" customFormat="1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</row>
    <row r="1538" spans="1:21" s="1" customFormat="1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</row>
    <row r="1539" spans="1:21" s="1" customFormat="1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</row>
    <row r="1540" spans="1:21" s="1" customFormat="1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</row>
    <row r="1541" spans="1:21" s="1" customFormat="1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</row>
    <row r="1542" spans="1:21" s="1" customFormat="1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</row>
    <row r="1543" spans="1:21" s="1" customFormat="1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</row>
    <row r="1544" spans="1:21" s="1" customFormat="1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</row>
    <row r="1545" spans="1:21" s="1" customFormat="1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</row>
    <row r="1546" spans="1:21" s="1" customFormat="1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</row>
    <row r="1547" spans="1:21" s="1" customFormat="1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</row>
    <row r="1548" spans="1:21" s="1" customFormat="1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</row>
    <row r="1549" spans="1:21" s="1" customFormat="1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</row>
    <row r="1550" spans="1:21" s="1" customFormat="1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</row>
    <row r="1551" spans="1:21" s="1" customFormat="1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</row>
    <row r="1552" spans="1:21" s="1" customFormat="1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</row>
    <row r="1553" spans="1:21" s="1" customFormat="1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</row>
    <row r="1554" spans="1:21" s="1" customFormat="1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</row>
    <row r="1555" spans="1:21" s="1" customFormat="1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</row>
    <row r="1556" spans="1:21" s="1" customFormat="1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</row>
    <row r="1557" spans="1:21" s="1" customFormat="1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</row>
    <row r="1558" spans="1:21" s="1" customFormat="1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</row>
    <row r="1559" spans="1:21" s="1" customFormat="1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</row>
    <row r="1560" spans="1:21" s="1" customFormat="1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</row>
    <row r="1561" spans="1:21" s="1" customFormat="1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</row>
    <row r="1562" spans="1:21" s="1" customFormat="1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</row>
    <row r="1563" spans="1:21" s="1" customFormat="1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</row>
    <row r="1564" spans="1:21" s="1" customFormat="1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</row>
    <row r="1565" spans="1:21" s="1" customFormat="1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</row>
    <row r="1566" spans="1:21" s="1" customFormat="1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</row>
    <row r="1567" spans="1:21" s="1" customFormat="1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</row>
    <row r="1568" spans="1:21" s="1" customFormat="1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</row>
    <row r="1569" spans="1:21" s="1" customFormat="1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</row>
    <row r="1570" spans="1:21" s="1" customFormat="1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</row>
    <row r="1571" spans="1:21" s="1" customFormat="1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</row>
    <row r="1572" spans="1:21" s="1" customFormat="1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</row>
    <row r="1573" spans="1:21" s="1" customFormat="1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</row>
    <row r="1574" spans="1:21" s="1" customFormat="1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</row>
    <row r="1575" spans="1:21" s="1" customFormat="1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</row>
    <row r="1576" spans="1:21" s="1" customFormat="1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</row>
    <row r="1577" spans="1:21" s="1" customFormat="1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</row>
    <row r="1578" spans="1:21" s="1" customFormat="1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</row>
    <row r="1579" spans="1:21" s="1" customFormat="1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</row>
    <row r="1580" spans="1:21" s="1" customFormat="1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</row>
    <row r="1581" spans="1:21" s="1" customFormat="1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</row>
    <row r="1582" spans="1:21" s="1" customFormat="1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</row>
    <row r="1583" spans="1:21" s="1" customFormat="1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</row>
    <row r="1584" spans="1:21" s="1" customFormat="1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</row>
    <row r="1585" spans="1:21" s="1" customFormat="1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</row>
    <row r="1586" spans="1:21" s="1" customFormat="1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</row>
    <row r="1587" spans="1:21" s="1" customFormat="1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</row>
    <row r="1588" spans="1:21" s="1" customFormat="1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</row>
    <row r="1589" spans="1:21" s="1" customFormat="1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</row>
    <row r="1590" spans="1:21" s="1" customFormat="1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</row>
    <row r="1591" spans="1:21" s="1" customFormat="1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</row>
    <row r="1592" spans="1:21" s="1" customFormat="1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</row>
    <row r="1593" spans="1:21" s="1" customFormat="1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</row>
    <row r="1594" spans="1:21" s="1" customFormat="1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</row>
    <row r="1595" spans="1:21" s="1" customFormat="1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</row>
    <row r="1596" spans="1:21" s="1" customFormat="1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</row>
    <row r="1597" spans="1:21" s="1" customFormat="1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</row>
    <row r="1598" spans="1:21" s="1" customFormat="1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</row>
    <row r="1599" spans="1:21" s="1" customFormat="1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</row>
    <row r="1600" spans="1:21" s="1" customFormat="1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</row>
    <row r="1601" spans="1:21" s="1" customFormat="1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</row>
    <row r="1602" spans="1:21" s="1" customFormat="1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</row>
    <row r="1603" spans="1:21" s="1" customFormat="1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</row>
    <row r="1604" spans="1:21" s="1" customFormat="1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</row>
    <row r="1605" spans="1:21" s="1" customFormat="1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</row>
    <row r="1606" spans="1:21" s="1" customFormat="1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</row>
    <row r="1607" spans="1:21" s="1" customFormat="1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</row>
    <row r="1608" spans="1:21" s="1" customFormat="1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</row>
    <row r="1609" spans="1:21" s="1" customFormat="1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</row>
    <row r="1610" spans="1:21" s="1" customFormat="1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</row>
    <row r="1611" spans="1:21" s="1" customFormat="1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</row>
    <row r="1612" spans="1:21" s="1" customFormat="1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</row>
    <row r="1613" spans="1:21" s="1" customFormat="1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</row>
    <row r="1614" spans="1:21" s="1" customFormat="1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</row>
    <row r="1615" spans="1:21" s="1" customFormat="1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</row>
    <row r="1616" spans="1:21" s="1" customFormat="1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</row>
    <row r="1617" spans="1:21" s="1" customFormat="1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</row>
    <row r="1618" spans="1:21" s="1" customFormat="1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</row>
    <row r="1619" spans="1:21" s="1" customFormat="1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</row>
    <row r="1620" spans="1:21" s="1" customFormat="1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</row>
    <row r="1621" spans="1:21" s="1" customFormat="1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</row>
    <row r="1622" spans="1:21" s="1" customFormat="1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</row>
    <row r="1623" spans="1:21" s="1" customFormat="1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</row>
    <row r="1624" spans="1:21" s="1" customFormat="1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</row>
    <row r="1625" spans="1:21" s="1" customFormat="1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</row>
    <row r="1626" spans="1:21" s="1" customFormat="1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</row>
    <row r="1627" spans="1:21" s="1" customFormat="1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</row>
    <row r="1628" spans="1:21" s="1" customFormat="1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</row>
    <row r="1629" spans="1:21" s="1" customFormat="1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</row>
    <row r="1630" spans="1:21" s="1" customFormat="1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</row>
    <row r="1631" spans="1:21" s="1" customFormat="1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</row>
    <row r="1632" spans="1:21" s="1" customFormat="1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</row>
    <row r="1633" spans="1:21" s="1" customFormat="1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</row>
    <row r="1634" spans="1:21" s="1" customFormat="1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</row>
    <row r="1635" spans="1:21" s="1" customFormat="1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</row>
    <row r="1636" spans="1:21" s="1" customFormat="1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</row>
    <row r="1637" spans="1:21" s="1" customFormat="1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</row>
    <row r="1638" spans="1:21" s="1" customFormat="1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</row>
    <row r="1639" spans="1:21" s="1" customFormat="1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</row>
    <row r="1640" spans="1:21" s="1" customFormat="1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</row>
    <row r="1641" spans="1:21" s="1" customFormat="1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</row>
    <row r="1642" spans="1:21" s="1" customFormat="1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</row>
    <row r="1643" spans="1:21" s="1" customFormat="1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</row>
    <row r="1644" spans="1:21" s="1" customFormat="1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</row>
    <row r="1645" spans="1:21" s="1" customFormat="1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</row>
    <row r="1646" spans="1:21" s="1" customFormat="1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</row>
    <row r="1647" spans="1:21" s="1" customFormat="1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</row>
    <row r="1648" spans="1:21" s="1" customFormat="1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</row>
    <row r="1649" spans="1:21" s="1" customFormat="1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</row>
    <row r="1650" spans="1:21" s="1" customFormat="1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</row>
    <row r="1651" spans="1:21" s="1" customFormat="1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</row>
    <row r="1652" spans="1:21" s="1" customFormat="1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</row>
    <row r="1653" spans="1:21" s="1" customFormat="1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</row>
    <row r="1654" spans="1:21" s="1" customFormat="1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</row>
    <row r="1655" spans="1:21" s="1" customFormat="1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</row>
    <row r="1656" spans="1:21" s="1" customFormat="1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</row>
    <row r="1657" spans="1:21" s="1" customFormat="1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</row>
    <row r="1658" spans="1:21" s="1" customFormat="1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</row>
    <row r="1659" spans="1:21" s="1" customFormat="1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</row>
    <row r="1660" spans="1:21" s="1" customFormat="1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</row>
    <row r="1661" spans="1:21" s="1" customFormat="1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</row>
    <row r="1662" spans="1:21" s="1" customFormat="1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</row>
    <row r="1663" spans="1:21" s="1" customFormat="1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</row>
    <row r="1664" spans="1:21" s="1" customFormat="1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</row>
    <row r="1665" spans="1:21" s="1" customFormat="1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</row>
    <row r="1666" spans="1:21" s="1" customFormat="1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</row>
    <row r="1667" spans="1:21" s="1" customFormat="1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</row>
    <row r="1668" spans="1:21" s="1" customFormat="1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</row>
    <row r="1669" spans="1:21" s="1" customFormat="1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</row>
    <row r="1670" spans="1:21" s="1" customFormat="1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</row>
    <row r="1671" spans="1:21" s="1" customFormat="1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</row>
    <row r="1672" spans="1:21" s="1" customFormat="1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</row>
    <row r="1673" spans="1:21" s="1" customFormat="1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</row>
    <row r="1674" spans="1:21" s="1" customFormat="1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</row>
    <row r="1675" spans="1:21" s="1" customFormat="1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</row>
    <row r="1676" spans="1:21" s="1" customFormat="1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</row>
    <row r="1677" spans="1:21" s="1" customFormat="1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</row>
    <row r="1678" spans="1:21" s="1" customFormat="1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</row>
    <row r="1679" spans="1:21" s="1" customFormat="1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</row>
    <row r="1680" spans="1:21" s="1" customFormat="1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</row>
    <row r="1681" spans="1:21" s="1" customFormat="1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</row>
    <row r="1682" spans="1:21" s="1" customFormat="1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</row>
    <row r="1683" spans="1:21" s="1" customFormat="1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</row>
    <row r="1684" spans="1:21" s="1" customFormat="1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</row>
    <row r="1685" spans="1:21" s="1" customFormat="1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</row>
    <row r="1686" spans="1:21" s="1" customFormat="1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</row>
    <row r="1687" spans="1:21" s="1" customFormat="1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</row>
    <row r="1688" spans="1:21" s="1" customFormat="1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</row>
    <row r="1689" spans="1:21" s="1" customFormat="1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</row>
    <row r="1690" spans="1:21" s="1" customFormat="1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</row>
    <row r="1691" spans="1:21" s="1" customFormat="1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</row>
    <row r="1692" spans="1:21" s="1" customFormat="1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</row>
    <row r="1693" spans="1:21" s="1" customFormat="1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</row>
    <row r="1694" spans="1:21" s="1" customFormat="1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</row>
    <row r="1695" spans="1:21" s="1" customFormat="1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</row>
    <row r="1696" spans="1:21" s="1" customFormat="1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</row>
    <row r="1697" spans="1:21" s="1" customFormat="1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</row>
    <row r="1698" spans="1:21" s="1" customFormat="1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</row>
    <row r="1699" spans="1:21" s="1" customFormat="1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</row>
    <row r="1700" spans="1:21" s="1" customFormat="1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</row>
    <row r="1701" spans="1:21" s="1" customFormat="1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</row>
    <row r="1702" spans="1:21" s="1" customFormat="1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</row>
    <row r="1703" spans="1:21" s="1" customFormat="1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</row>
    <row r="1704" spans="1:21" s="1" customFormat="1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</row>
    <row r="1705" spans="1:21" s="1" customFormat="1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</row>
    <row r="1706" spans="1:21" s="1" customFormat="1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</row>
    <row r="1707" spans="1:21" s="1" customFormat="1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</row>
    <row r="1708" spans="1:21" s="1" customFormat="1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</row>
    <row r="1709" spans="1:21" s="1" customFormat="1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</row>
    <row r="1710" spans="1:21" s="1" customFormat="1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</row>
    <row r="1711" spans="1:21" s="1" customFormat="1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</row>
    <row r="1712" spans="1:21" s="1" customFormat="1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</row>
    <row r="1713" spans="1:21" s="1" customFormat="1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</row>
    <row r="1714" spans="1:21" s="1" customFormat="1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</row>
    <row r="1715" spans="1:21" s="1" customFormat="1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</row>
    <row r="1716" spans="1:21" s="1" customFormat="1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</row>
    <row r="1717" spans="1:21" s="1" customFormat="1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</row>
    <row r="1718" spans="1:21" s="1" customFormat="1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</row>
    <row r="1719" spans="1:21" s="1" customFormat="1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</row>
    <row r="1720" spans="1:21" s="1" customFormat="1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</row>
    <row r="1721" spans="1:21" s="1" customFormat="1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</row>
    <row r="1722" spans="1:21" s="1" customFormat="1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</row>
    <row r="1723" spans="1:21" s="1" customFormat="1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</row>
    <row r="1724" spans="1:21" s="1" customFormat="1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</row>
    <row r="1725" spans="1:21" s="1" customFormat="1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</row>
    <row r="1726" spans="1:21" s="1" customFormat="1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</row>
    <row r="1727" spans="1:21" s="1" customFormat="1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</row>
    <row r="1728" spans="1:21" s="1" customFormat="1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</row>
    <row r="1729" spans="1:21" s="1" customFormat="1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</row>
    <row r="1730" spans="1:21" s="1" customFormat="1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</row>
    <row r="1731" spans="1:21" s="1" customFormat="1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</row>
    <row r="1732" spans="1:21" s="1" customFormat="1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</row>
    <row r="1733" spans="1:21" s="1" customFormat="1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</row>
    <row r="1734" spans="1:21" s="1" customFormat="1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</row>
    <row r="1735" spans="1:21" s="1" customFormat="1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</row>
    <row r="1736" spans="1:21" s="1" customFormat="1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</row>
    <row r="1737" spans="1:21" s="1" customFormat="1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</row>
    <row r="1738" spans="1:21" s="1" customFormat="1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</row>
    <row r="1739" spans="1:21" s="1" customFormat="1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</row>
    <row r="1740" spans="1:21" s="1" customFormat="1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</row>
    <row r="1741" spans="1:21" s="1" customFormat="1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</row>
    <row r="1742" spans="1:21" s="1" customFormat="1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</row>
    <row r="1743" spans="1:21" s="1" customFormat="1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</row>
    <row r="1744" spans="1:21" s="1" customFormat="1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</row>
    <row r="1745" spans="1:21" s="1" customFormat="1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</row>
    <row r="1746" spans="1:21" s="1" customFormat="1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</row>
    <row r="1747" spans="1:21" s="1" customFormat="1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</row>
    <row r="1748" spans="1:21" s="1" customFormat="1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</row>
    <row r="1749" spans="1:21" s="1" customFormat="1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</row>
    <row r="1750" spans="1:21" s="1" customFormat="1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</row>
    <row r="1751" spans="1:21" s="1" customFormat="1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</row>
    <row r="1752" spans="1:21" s="1" customFormat="1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</row>
    <row r="1753" spans="1:21" s="1" customFormat="1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</row>
    <row r="1754" spans="1:21" s="1" customFormat="1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</row>
    <row r="1755" spans="1:21" s="1" customFormat="1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</row>
    <row r="1756" spans="1:21" s="1" customFormat="1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</row>
    <row r="1757" spans="1:21" s="1" customFormat="1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</row>
    <row r="1758" spans="1:21" s="1" customFormat="1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</row>
    <row r="1759" spans="1:21" s="1" customFormat="1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</row>
    <row r="1760" spans="1:21" s="1" customFormat="1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</row>
    <row r="1761" spans="1:21" s="1" customFormat="1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</row>
    <row r="1762" spans="1:21" s="1" customFormat="1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</row>
    <row r="1763" spans="1:21" s="1" customFormat="1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</row>
    <row r="1764" spans="1:21" s="1" customFormat="1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</row>
    <row r="1765" spans="1:21" s="1" customFormat="1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</row>
    <row r="1766" spans="1:21" s="1" customFormat="1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</row>
    <row r="1767" spans="1:21" s="1" customFormat="1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</row>
    <row r="1768" spans="1:21" s="1" customFormat="1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</row>
    <row r="1769" spans="1:21" s="1" customFormat="1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</row>
    <row r="1770" spans="1:21" s="1" customFormat="1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</row>
    <row r="1771" spans="1:21" s="1" customFormat="1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</row>
    <row r="1772" spans="1:21" s="1" customFormat="1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</row>
    <row r="1773" spans="1:21" s="1" customFormat="1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</row>
    <row r="1774" spans="1:21" s="1" customFormat="1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</row>
    <row r="1775" spans="1:21" s="1" customFormat="1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</row>
    <row r="1776" spans="1:21" s="1" customFormat="1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</row>
    <row r="1777" spans="1:21" s="1" customFormat="1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</row>
    <row r="1778" spans="1:21" s="1" customFormat="1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</row>
    <row r="1779" spans="1:21" s="1" customFormat="1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</row>
    <row r="1780" spans="1:21" s="1" customFormat="1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</row>
    <row r="1781" spans="1:21" s="1" customFormat="1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</row>
    <row r="1782" spans="1:21" s="1" customFormat="1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</row>
    <row r="1783" spans="1:21" s="1" customFormat="1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</row>
    <row r="1784" spans="1:21" s="1" customFormat="1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</row>
    <row r="1785" spans="1:21" s="1" customFormat="1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</row>
    <row r="1786" spans="1:21" s="1" customFormat="1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</row>
    <row r="1787" spans="1:21" s="1" customFormat="1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</row>
    <row r="1788" spans="1:21" s="1" customFormat="1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</row>
    <row r="1789" spans="1:21" s="1" customFormat="1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</row>
    <row r="1790" spans="1:21" s="1" customFormat="1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</row>
    <row r="1791" spans="1:21" s="1" customFormat="1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</row>
    <row r="1792" spans="1:21" s="1" customFormat="1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</row>
    <row r="1793" spans="1:21" s="1" customFormat="1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</row>
    <row r="1794" spans="1:21" s="1" customFormat="1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</row>
    <row r="1795" spans="1:21" s="1" customFormat="1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</row>
    <row r="1796" spans="1:21" s="1" customFormat="1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</row>
    <row r="1797" spans="1:21" s="1" customFormat="1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</row>
    <row r="1798" spans="1:21" s="1" customFormat="1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</row>
    <row r="1799" spans="1:21" s="1" customFormat="1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</row>
    <row r="1800" spans="1:21" s="1" customFormat="1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</row>
    <row r="1801" spans="1:21" s="1" customFormat="1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</row>
    <row r="1802" spans="1:21" s="1" customFormat="1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</row>
    <row r="1803" spans="1:21" s="1" customFormat="1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</row>
    <row r="1804" spans="1:21" s="1" customFormat="1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</row>
    <row r="1805" spans="1:21" s="1" customFormat="1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</row>
    <row r="1806" spans="1:21" s="1" customFormat="1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</row>
    <row r="1807" spans="1:21" s="1" customFormat="1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</row>
    <row r="1808" spans="1:21" s="1" customFormat="1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</row>
    <row r="1809" spans="1:21" s="1" customFormat="1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</row>
    <row r="1810" spans="1:21" s="1" customFormat="1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</row>
    <row r="1811" spans="1:21" s="1" customFormat="1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</row>
    <row r="1812" spans="1:21" s="1" customFormat="1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</row>
    <row r="1813" spans="1:21" s="1" customFormat="1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</row>
    <row r="1814" spans="1:21" s="1" customFormat="1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</row>
    <row r="1815" spans="1:21" s="1" customFormat="1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</row>
    <row r="1816" spans="1:21" s="1" customFormat="1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</row>
    <row r="1817" spans="1:21" s="1" customFormat="1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</row>
    <row r="1818" spans="1:21" s="1" customFormat="1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</row>
    <row r="1819" spans="1:21" s="1" customFormat="1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</row>
    <row r="1820" spans="1:21" s="1" customFormat="1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</row>
    <row r="1821" spans="1:21" s="1" customFormat="1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</row>
    <row r="1822" spans="1:21" s="1" customFormat="1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</row>
    <row r="1823" spans="1:21" s="1" customFormat="1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</row>
    <row r="1824" spans="1:21" s="1" customFormat="1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</row>
    <row r="1825" spans="1:21" s="1" customFormat="1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</row>
    <row r="1826" spans="1:21" s="1" customFormat="1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</row>
    <row r="1827" spans="1:21" s="1" customFormat="1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</row>
    <row r="1828" spans="1:21" s="1" customFormat="1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</row>
    <row r="1829" spans="1:21" s="1" customFormat="1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</row>
    <row r="1830" spans="1:21" s="1" customFormat="1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</row>
    <row r="1831" spans="1:21" s="1" customFormat="1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</row>
    <row r="1832" spans="1:21" s="1" customFormat="1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</row>
    <row r="1833" spans="1:21" s="1" customFormat="1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</row>
    <row r="1834" spans="1:21" s="1" customFormat="1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</row>
    <row r="1835" spans="1:21" s="1" customFormat="1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</row>
    <row r="1836" spans="1:21" s="1" customFormat="1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</row>
    <row r="1837" spans="1:21" s="1" customFormat="1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</row>
    <row r="1838" spans="1:21" s="1" customFormat="1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</row>
    <row r="1839" spans="1:21" s="1" customFormat="1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</row>
    <row r="1840" spans="1:21" s="1" customFormat="1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</row>
    <row r="1841" spans="1:21" s="1" customFormat="1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</row>
    <row r="1842" spans="1:21" s="1" customFormat="1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</row>
    <row r="1843" spans="1:21" s="1" customFormat="1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</row>
    <row r="1844" spans="1:21" s="1" customFormat="1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</row>
    <row r="1845" spans="1:21" s="1" customFormat="1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</row>
    <row r="1846" spans="1:21" s="1" customFormat="1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</row>
    <row r="1847" spans="1:21" s="1" customFormat="1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</row>
    <row r="1848" spans="1:21" s="1" customFormat="1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</row>
    <row r="1849" spans="1:21" s="1" customFormat="1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</row>
    <row r="1850" spans="1:21" s="1" customFormat="1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</row>
    <row r="1851" spans="1:21" s="1" customFormat="1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</row>
    <row r="1852" spans="1:21" s="1" customFormat="1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</row>
    <row r="1853" spans="1:21" s="1" customFormat="1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</row>
    <row r="1854" spans="1:21" s="1" customFormat="1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</row>
    <row r="1855" spans="1:21" s="1" customFormat="1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</row>
    <row r="1856" spans="1:21" s="1" customFormat="1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</row>
    <row r="1857" spans="1:21" s="1" customFormat="1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</row>
    <row r="1858" spans="1:21" s="1" customFormat="1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</row>
    <row r="1859" spans="1:21" s="1" customFormat="1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</row>
    <row r="1860" spans="1:21" s="1" customFormat="1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</row>
    <row r="1861" spans="1:21" s="1" customFormat="1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</row>
    <row r="1862" spans="1:21" s="1" customFormat="1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</row>
    <row r="1863" spans="1:21" s="1" customFormat="1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</row>
    <row r="1864" spans="1:21" s="1" customFormat="1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</row>
    <row r="1865" spans="1:21" s="1" customFormat="1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</row>
    <row r="1866" spans="1:21" s="1" customFormat="1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</row>
    <row r="1867" spans="1:21" s="1" customFormat="1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</row>
    <row r="1868" spans="1:21" s="1" customFormat="1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</row>
    <row r="1869" spans="1:21" s="1" customFormat="1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</row>
    <row r="1870" spans="1:21" s="1" customFormat="1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</row>
    <row r="1871" spans="1:21" s="1" customFormat="1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</row>
    <row r="1872" spans="1:21" s="1" customFormat="1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</row>
    <row r="1873" spans="1:21" s="1" customFormat="1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</row>
    <row r="1874" spans="1:21" s="1" customFormat="1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</row>
    <row r="1875" spans="1:21" s="1" customFormat="1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</row>
    <row r="1876" spans="1:21" s="1" customFormat="1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</row>
    <row r="1877" spans="1:21" s="1" customFormat="1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</row>
    <row r="1878" spans="1:21" s="1" customFormat="1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</row>
    <row r="1879" spans="1:21" s="1" customFormat="1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</row>
    <row r="1880" spans="1:21" s="1" customFormat="1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</row>
    <row r="1881" spans="1:21" s="1" customFormat="1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</row>
    <row r="1882" spans="1:21" s="1" customFormat="1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</row>
    <row r="1883" spans="1:21" s="1" customFormat="1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</row>
    <row r="1884" spans="1:21" s="1" customFormat="1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</row>
    <row r="1885" spans="1:21" s="1" customFormat="1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</row>
    <row r="1886" spans="1:21" s="1" customFormat="1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</row>
    <row r="1887" spans="1:21" s="1" customFormat="1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</row>
    <row r="1888" spans="1:21" s="1" customFormat="1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</row>
    <row r="1889" spans="1:21" s="1" customFormat="1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</row>
    <row r="1890" spans="1:21" s="1" customFormat="1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</row>
    <row r="1891" spans="1:21" s="1" customFormat="1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</row>
    <row r="1892" spans="1:21" s="1" customFormat="1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</row>
    <row r="1893" spans="1:21" s="1" customFormat="1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</row>
    <row r="1894" spans="1:21" s="1" customFormat="1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</row>
    <row r="1895" spans="1:21" s="1" customFormat="1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</row>
    <row r="1896" spans="1:21" s="1" customFormat="1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</row>
    <row r="1897" spans="1:21" s="1" customFormat="1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</row>
    <row r="1898" spans="1:21" s="1" customFormat="1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</row>
    <row r="1899" spans="1:21" s="1" customFormat="1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</row>
    <row r="1900" spans="1:21" s="1" customFormat="1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</row>
    <row r="1901" spans="1:21" s="1" customFormat="1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</row>
    <row r="1902" spans="1:21" s="1" customFormat="1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</row>
    <row r="1903" spans="1:21" s="1" customFormat="1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</row>
    <row r="1904" spans="1:21" s="1" customFormat="1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</row>
    <row r="1905" spans="1:21" s="1" customFormat="1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</row>
    <row r="1906" spans="1:21" s="1" customFormat="1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</row>
    <row r="1907" spans="1:21" s="1" customFormat="1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</row>
    <row r="1908" spans="1:21" s="1" customFormat="1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</row>
    <row r="1909" spans="1:21" s="1" customFormat="1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</row>
    <row r="1910" spans="1:21" s="1" customFormat="1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</row>
    <row r="1911" spans="1:21" s="1" customFormat="1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</row>
    <row r="1912" spans="1:21" s="1" customFormat="1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</row>
    <row r="1913" spans="1:21" s="1" customFormat="1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</row>
    <row r="1914" spans="1:21" s="1" customFormat="1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</row>
    <row r="1915" spans="1:21" s="1" customFormat="1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</row>
    <row r="1916" spans="1:21" s="1" customFormat="1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</row>
    <row r="1917" spans="1:21" s="1" customFormat="1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</row>
    <row r="1918" spans="1:21" s="1" customFormat="1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</row>
    <row r="1919" spans="1:21" s="1" customFormat="1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</row>
    <row r="1920" spans="1:21" s="1" customFormat="1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</row>
    <row r="1921" spans="1:21" s="1" customFormat="1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</row>
    <row r="1922" spans="1:21" s="1" customFormat="1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</row>
    <row r="1923" spans="1:21" s="1" customFormat="1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</row>
    <row r="1924" spans="1:21" s="1" customFormat="1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</row>
    <row r="1925" spans="1:21" s="1" customFormat="1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</row>
    <row r="1926" spans="1:21" s="1" customFormat="1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</row>
    <row r="1927" spans="1:21" s="1" customFormat="1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</row>
    <row r="1928" spans="1:21" s="1" customFormat="1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</row>
    <row r="1929" spans="1:21" s="1" customFormat="1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</row>
    <row r="1930" spans="1:21" s="1" customFormat="1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</row>
    <row r="1931" spans="1:21" s="1" customFormat="1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</row>
    <row r="1932" spans="1:21" s="1" customFormat="1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</row>
    <row r="1933" spans="1:21" s="1" customFormat="1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</row>
    <row r="1934" spans="1:21" s="1" customFormat="1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</row>
    <row r="1935" spans="1:21" s="1" customFormat="1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</row>
    <row r="1936" spans="1:21" s="1" customFormat="1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</row>
    <row r="1937" spans="1:21" s="1" customFormat="1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</row>
    <row r="1938" spans="1:21" s="1" customFormat="1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</row>
    <row r="1939" spans="1:21" s="1" customFormat="1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</row>
    <row r="1940" spans="1:21" s="1" customFormat="1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</row>
    <row r="1941" spans="1:21" s="1" customFormat="1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</row>
    <row r="1942" spans="1:21" s="1" customFormat="1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</row>
    <row r="1943" spans="1:21" s="1" customFormat="1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</row>
    <row r="1944" spans="1:21" s="1" customFormat="1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</row>
    <row r="1945" spans="1:21" s="1" customFormat="1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</row>
    <row r="1946" spans="1:21" s="1" customFormat="1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</row>
    <row r="1947" spans="1:21" s="1" customFormat="1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</row>
    <row r="1948" spans="1:21" s="1" customFormat="1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</row>
    <row r="1949" spans="1:21" s="1" customFormat="1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</row>
    <row r="1950" spans="1:21" s="1" customFormat="1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</row>
    <row r="1951" spans="1:21" s="1" customFormat="1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</row>
    <row r="1952" spans="1:21" s="1" customFormat="1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</row>
    <row r="1953" spans="1:21" s="1" customFormat="1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</row>
    <row r="1954" spans="1:21" s="1" customFormat="1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</row>
    <row r="1955" spans="1:21" s="1" customFormat="1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</row>
    <row r="1956" spans="1:21" s="1" customFormat="1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</row>
    <row r="1957" spans="1:21" s="1" customFormat="1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</row>
    <row r="1958" spans="1:21" s="1" customFormat="1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</row>
    <row r="1959" spans="1:21" s="1" customFormat="1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</row>
    <row r="1960" spans="1:21" s="1" customFormat="1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</row>
    <row r="1961" spans="1:21" s="1" customFormat="1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</row>
    <row r="1962" spans="1:21" s="1" customFormat="1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</row>
    <row r="1963" spans="1:21" s="1" customFormat="1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</row>
    <row r="1964" spans="1:21" s="1" customFormat="1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</row>
    <row r="1965" spans="1:21" s="1" customFormat="1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</row>
    <row r="1966" spans="1:21" s="1" customFormat="1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</row>
    <row r="1967" spans="1:21" s="1" customFormat="1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</row>
    <row r="1968" spans="1:21" s="1" customFormat="1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</row>
    <row r="1969" spans="1:21" s="1" customFormat="1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</row>
    <row r="1970" spans="1:21" s="1" customFormat="1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</row>
    <row r="1971" spans="1:21" s="1" customFormat="1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</row>
    <row r="1972" spans="1:21" s="1" customFormat="1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</row>
    <row r="1973" spans="1:21" s="1" customFormat="1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</row>
    <row r="1974" spans="1:21" s="1" customFormat="1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</row>
    <row r="1975" spans="1:21" s="1" customFormat="1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</row>
    <row r="1976" spans="1:21" s="1" customFormat="1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</row>
    <row r="1977" spans="1:21" s="1" customFormat="1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</row>
    <row r="1978" spans="1:21" s="1" customFormat="1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</row>
    <row r="1979" spans="1:21" s="1" customFormat="1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</row>
    <row r="1980" spans="1:21" s="1" customFormat="1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</row>
    <row r="1981" spans="1:21" s="1" customFormat="1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</row>
    <row r="1982" spans="1:21" s="1" customFormat="1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</row>
    <row r="1983" spans="1:21" s="1" customFormat="1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</row>
    <row r="1984" spans="1:21" s="1" customFormat="1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</row>
    <row r="1985" spans="1:21" s="1" customFormat="1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</row>
    <row r="1986" spans="1:21" s="1" customFormat="1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</row>
    <row r="1987" spans="1:21" s="1" customFormat="1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</row>
    <row r="1988" spans="1:21" s="1" customFormat="1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</row>
    <row r="1989" spans="1:21" s="1" customFormat="1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</row>
    <row r="1990" spans="1:21" s="1" customFormat="1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</row>
    <row r="1991" spans="1:21" s="1" customFormat="1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</row>
    <row r="1992" spans="1:21" s="1" customFormat="1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</row>
    <row r="1993" spans="1:21" s="1" customFormat="1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</row>
    <row r="1994" spans="1:21" s="1" customFormat="1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</row>
    <row r="1995" spans="1:21" s="1" customFormat="1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</row>
    <row r="1996" spans="1:21" s="1" customFormat="1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</row>
    <row r="1997" spans="1:21" s="1" customFormat="1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</row>
    <row r="1998" spans="1:21" s="1" customFormat="1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</row>
    <row r="1999" spans="1:21" s="1" customFormat="1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</row>
    <row r="2000" spans="1:21" s="1" customFormat="1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</row>
    <row r="2001" spans="1:21" s="1" customFormat="1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</row>
    <row r="2002" spans="1:21" s="1" customFormat="1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</row>
    <row r="2003" spans="1:21" s="1" customFormat="1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</row>
    <row r="2004" spans="1:21" s="1" customFormat="1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</row>
    <row r="2005" spans="1:21" s="1" customFormat="1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</row>
    <row r="2006" spans="1:21" s="1" customFormat="1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</row>
    <row r="2007" spans="1:21" s="1" customFormat="1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</row>
    <row r="2008" spans="1:21" s="1" customFormat="1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</row>
    <row r="2009" spans="1:21" s="1" customFormat="1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</row>
    <row r="2010" spans="1:21" s="1" customFormat="1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</row>
    <row r="2011" spans="1:21" s="1" customFormat="1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</row>
    <row r="2012" spans="1:21" s="1" customFormat="1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</row>
    <row r="2013" spans="1:21" s="1" customFormat="1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</row>
    <row r="2014" spans="1:21" s="1" customFormat="1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</row>
    <row r="2015" spans="1:21" s="1" customFormat="1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</row>
    <row r="2016" spans="1:21" s="1" customFormat="1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</row>
    <row r="2017" spans="1:21" s="1" customFormat="1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</row>
    <row r="2018" spans="1:21" s="1" customFormat="1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</row>
    <row r="2019" spans="1:21" s="1" customFormat="1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</row>
    <row r="2020" spans="1:21" s="1" customFormat="1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</row>
    <row r="2021" spans="1:21" s="1" customFormat="1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</row>
    <row r="2022" spans="1:21" s="1" customFormat="1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</row>
    <row r="2023" spans="1:21" s="1" customFormat="1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</row>
    <row r="2024" spans="1:21" s="1" customFormat="1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</row>
    <row r="2025" spans="1:21" s="1" customFormat="1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</row>
    <row r="2026" spans="1:21" s="1" customFormat="1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</row>
    <row r="2027" spans="1:21" s="1" customFormat="1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</row>
    <row r="2028" spans="1:21" s="1" customFormat="1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</row>
    <row r="2029" spans="1:21" s="1" customFormat="1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</row>
    <row r="2030" spans="1:21" s="1" customFormat="1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</row>
    <row r="2031" spans="1:21" s="1" customFormat="1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</row>
    <row r="2032" spans="1:21" s="1" customFormat="1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</row>
    <row r="2033" spans="1:21" s="1" customFormat="1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</row>
    <row r="2034" spans="1:21" s="1" customFormat="1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</row>
    <row r="2035" spans="1:21" s="1" customFormat="1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</row>
    <row r="2036" spans="1:21" s="1" customFormat="1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</row>
    <row r="2037" spans="1:21" s="1" customFormat="1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</row>
    <row r="2038" spans="1:21" s="1" customFormat="1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</row>
    <row r="2039" spans="1:21" s="1" customFormat="1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</row>
    <row r="2040" spans="1:21" s="1" customFormat="1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</row>
    <row r="2041" spans="1:21" s="1" customFormat="1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</row>
    <row r="2042" spans="1:21" s="1" customFormat="1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</row>
    <row r="2043" spans="1:21" s="1" customFormat="1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</row>
    <row r="2044" spans="1:21" s="1" customFormat="1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</row>
    <row r="2045" spans="1:21" s="1" customFormat="1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</row>
    <row r="2046" spans="1:21" s="1" customFormat="1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</row>
    <row r="2047" spans="1:21" s="1" customFormat="1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</row>
    <row r="2048" spans="1:21" s="1" customFormat="1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</row>
    <row r="2049" spans="1:21" s="1" customFormat="1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</row>
    <row r="2050" spans="1:21" s="1" customFormat="1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</row>
    <row r="2051" spans="1:21" s="1" customFormat="1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</row>
    <row r="2052" spans="1:21" s="1" customFormat="1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</row>
    <row r="2053" spans="1:21" s="1" customFormat="1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</row>
    <row r="2054" spans="1:21" s="1" customFormat="1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</row>
    <row r="2055" spans="1:21" s="1" customFormat="1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</row>
    <row r="2056" spans="1:21" s="1" customFormat="1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</row>
    <row r="2057" spans="1:21" s="1" customFormat="1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</row>
    <row r="2058" spans="1:21" s="1" customFormat="1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</row>
    <row r="2059" spans="1:21" s="1" customFormat="1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</row>
    <row r="2060" spans="1:21" s="1" customFormat="1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</row>
    <row r="2061" spans="1:21" s="1" customFormat="1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</row>
    <row r="2062" spans="1:21" s="1" customFormat="1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</row>
    <row r="2063" spans="1:21" s="1" customFormat="1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</row>
    <row r="2064" spans="1:21" s="1" customFormat="1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</row>
    <row r="2065" spans="1:21" s="1" customFormat="1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</row>
    <row r="2066" spans="1:21" s="1" customFormat="1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</row>
    <row r="2067" spans="1:21" s="1" customFormat="1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</row>
    <row r="2068" spans="1:21" s="1" customFormat="1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</row>
    <row r="2069" spans="1:21" s="1" customFormat="1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</row>
    <row r="2070" spans="1:21" s="1" customFormat="1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</row>
    <row r="2071" spans="1:21" s="1" customFormat="1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</row>
    <row r="2072" spans="1:21" s="1" customFormat="1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</row>
    <row r="2073" spans="1:21" s="1" customFormat="1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</row>
    <row r="2074" spans="1:21" s="1" customFormat="1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</row>
    <row r="2075" spans="1:21" s="1" customFormat="1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</row>
    <row r="2076" spans="1:21" s="1" customFormat="1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</row>
    <row r="2077" spans="1:21" s="1" customFormat="1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</row>
    <row r="2078" spans="1:21" s="1" customFormat="1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</row>
    <row r="2079" spans="1:21" s="1" customFormat="1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</row>
    <row r="2080" spans="1:21" s="1" customFormat="1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</row>
    <row r="2081" spans="1:21" s="1" customFormat="1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</row>
    <row r="2082" spans="1:21" s="1" customFormat="1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</row>
    <row r="2083" spans="1:21" s="1" customFormat="1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</row>
    <row r="2084" spans="1:21" s="1" customFormat="1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</row>
    <row r="2085" spans="1:21" s="1" customFormat="1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</row>
    <row r="2086" spans="1:21" s="1" customFormat="1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</row>
    <row r="2087" spans="1:21" s="1" customFormat="1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</row>
    <row r="2088" spans="1:21" s="1" customFormat="1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</row>
    <row r="2089" spans="1:21" s="1" customFormat="1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</row>
    <row r="2090" spans="1:21" s="1" customFormat="1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</row>
    <row r="2091" spans="1:21" s="1" customFormat="1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</row>
    <row r="2092" spans="1:21" s="1" customFormat="1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</row>
    <row r="2093" spans="1:21" s="1" customFormat="1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</row>
    <row r="2094" spans="1:21" s="1" customFormat="1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</row>
    <row r="2095" spans="1:21" s="1" customFormat="1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</row>
    <row r="2096" spans="1:21" s="1" customFormat="1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</row>
    <row r="2097" spans="1:21" s="1" customFormat="1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</row>
    <row r="2098" spans="1:21" s="1" customFormat="1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</row>
    <row r="2099" spans="1:21" s="1" customFormat="1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</row>
    <row r="2100" spans="1:21" s="1" customFormat="1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</row>
    <row r="2101" spans="1:21" s="1" customFormat="1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</row>
    <row r="2102" spans="1:21" s="1" customFormat="1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</row>
    <row r="2103" spans="1:21" s="1" customFormat="1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</row>
    <row r="2104" spans="1:21" s="1" customFormat="1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</row>
    <row r="2105" spans="1:21" s="1" customFormat="1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</row>
    <row r="2106" spans="1:21" s="1" customFormat="1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</row>
    <row r="2107" spans="1:21" s="1" customFormat="1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</row>
    <row r="2108" spans="1:21" s="1" customFormat="1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</row>
    <row r="2109" spans="1:21" s="1" customFormat="1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</row>
    <row r="2110" spans="1:21" s="1" customFormat="1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</row>
    <row r="2111" spans="1:21" s="1" customFormat="1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</row>
    <row r="2112" spans="1:21" s="1" customFormat="1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</row>
    <row r="2113" spans="1:21" s="1" customFormat="1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</row>
    <row r="2114" spans="1:21" s="1" customFormat="1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</row>
    <row r="2115" spans="1:21" s="1" customFormat="1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</row>
    <row r="2116" spans="1:21" s="1" customFormat="1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</row>
    <row r="2117" spans="1:21" s="1" customFormat="1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</row>
    <row r="2118" spans="1:21" s="1" customFormat="1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</row>
    <row r="2119" spans="1:21" s="1" customFormat="1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</row>
    <row r="2120" spans="1:21" s="1" customFormat="1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</row>
    <row r="2121" spans="1:21" s="1" customFormat="1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</row>
    <row r="2122" spans="1:21" s="1" customFormat="1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</row>
    <row r="2123" spans="1:21" s="1" customFormat="1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</row>
    <row r="2124" spans="1:21" s="1" customFormat="1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</row>
    <row r="2125" spans="1:21" s="1" customFormat="1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</row>
    <row r="2126" spans="1:21" s="1" customFormat="1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</row>
    <row r="2127" spans="1:21" s="1" customFormat="1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</row>
    <row r="2128" spans="1:21" s="1" customFormat="1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</row>
    <row r="2129" spans="1:21" s="1" customFormat="1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</row>
    <row r="2130" spans="1:21" s="1" customFormat="1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</row>
    <row r="2131" spans="1:21" s="1" customFormat="1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</row>
    <row r="2132" spans="1:21" s="1" customFormat="1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</row>
    <row r="2133" spans="1:21" s="1" customFormat="1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</row>
    <row r="2134" spans="1:21" s="1" customFormat="1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</row>
    <row r="2135" spans="1:21" s="1" customFormat="1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</row>
    <row r="2136" spans="1:21" s="1" customFormat="1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</row>
    <row r="2137" spans="1:21" s="1" customFormat="1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</row>
    <row r="2138" spans="1:21" s="1" customFormat="1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</row>
    <row r="2139" spans="1:21" s="1" customFormat="1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</row>
    <row r="2140" spans="1:21" s="1" customFormat="1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</row>
    <row r="2141" spans="1:21" s="1" customFormat="1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</row>
    <row r="2142" spans="1:21" s="1" customFormat="1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</row>
    <row r="2143" spans="1:21" s="1" customFormat="1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</row>
    <row r="2144" spans="1:21" s="1" customFormat="1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</row>
    <row r="2145" spans="1:21" s="1" customFormat="1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</row>
    <row r="2146" spans="1:21" s="1" customFormat="1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</row>
    <row r="2147" spans="1:21" s="1" customFormat="1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</row>
    <row r="2148" spans="1:21" s="1" customFormat="1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</row>
    <row r="2149" spans="1:21" s="1" customFormat="1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</row>
    <row r="2150" spans="1:21" s="1" customFormat="1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</row>
    <row r="2151" spans="1:21" s="1" customFormat="1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</row>
    <row r="2152" spans="1:21" s="1" customFormat="1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</row>
    <row r="2153" spans="1:21" s="1" customFormat="1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</row>
    <row r="2154" spans="1:21" s="1" customFormat="1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</row>
    <row r="2155" spans="1:21" s="1" customFormat="1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</row>
    <row r="2156" spans="1:21" s="1" customFormat="1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</row>
    <row r="2157" spans="1:21" s="1" customFormat="1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</row>
    <row r="2158" spans="1:21" s="1" customFormat="1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</row>
    <row r="2159" spans="1:21" s="1" customFormat="1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</row>
    <row r="2160" spans="1:21" s="1" customFormat="1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</row>
    <row r="2161" spans="1:21" s="1" customFormat="1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</row>
    <row r="2162" spans="1:21" s="1" customFormat="1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</row>
    <row r="2163" spans="1:21" s="1" customFormat="1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</row>
    <row r="2164" spans="1:21" s="1" customFormat="1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</row>
    <row r="2165" spans="1:21" s="1" customFormat="1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</row>
    <row r="2166" spans="1:21" s="1" customFormat="1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</row>
    <row r="2167" spans="1:21" s="1" customFormat="1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</row>
    <row r="2168" spans="1:21" s="1" customFormat="1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</row>
    <row r="2169" spans="1:21" s="1" customFormat="1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</row>
    <row r="2170" spans="1:21" s="1" customFormat="1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</row>
    <row r="2171" spans="1:21" s="1" customFormat="1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</row>
    <row r="2172" spans="1:21" s="1" customFormat="1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</row>
    <row r="2173" spans="1:21" s="1" customFormat="1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</row>
    <row r="2174" spans="1:21" s="1" customFormat="1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</row>
    <row r="2175" spans="1:21" s="1" customFormat="1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</row>
    <row r="2176" spans="1:21" s="1" customFormat="1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</row>
    <row r="2177" spans="1:21" s="1" customFormat="1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</row>
    <row r="2178" spans="1:21" s="1" customFormat="1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</row>
    <row r="2179" spans="1:21" s="1" customFormat="1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</row>
    <row r="2180" spans="1:21" s="1" customFormat="1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</row>
    <row r="2181" spans="1:21" s="1" customFormat="1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</row>
    <row r="2182" spans="1:21" s="1" customFormat="1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</row>
    <row r="2183" spans="1:21" s="1" customFormat="1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</row>
    <row r="2184" spans="1:21" s="1" customFormat="1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</row>
    <row r="2185" spans="1:21" s="1" customFormat="1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</row>
    <row r="2186" spans="1:21" s="1" customFormat="1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</row>
    <row r="2187" spans="1:21" s="1" customFormat="1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</row>
    <row r="2188" spans="1:21" s="1" customFormat="1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</row>
    <row r="2189" spans="1:21" s="1" customFormat="1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</row>
    <row r="2190" spans="1:21" s="1" customFormat="1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</row>
    <row r="2191" spans="1:21" s="1" customFormat="1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</row>
    <row r="2192" spans="1:21" s="1" customFormat="1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</row>
    <row r="2193" spans="1:21" s="1" customFormat="1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</row>
    <row r="2194" spans="1:21" s="1" customFormat="1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</row>
    <row r="2195" spans="1:21" s="1" customFormat="1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</row>
    <row r="2196" spans="1:21" s="1" customFormat="1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</row>
    <row r="2197" spans="1:21" s="1" customFormat="1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</row>
    <row r="2198" spans="1:21" s="1" customFormat="1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</row>
    <row r="2199" spans="1:21" s="1" customFormat="1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</row>
    <row r="2200" spans="1:21" s="1" customFormat="1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</row>
    <row r="2201" spans="1:21" s="1" customFormat="1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</row>
    <row r="2202" spans="1:21" s="1" customFormat="1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</row>
    <row r="2203" spans="1:21" s="1" customFormat="1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</row>
    <row r="2204" spans="1:21" s="1" customFormat="1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</row>
    <row r="2205" spans="1:21" s="1" customFormat="1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</row>
    <row r="2206" spans="1:21" s="1" customFormat="1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</row>
    <row r="2207" spans="1:21" s="1" customFormat="1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</row>
    <row r="2208" spans="1:21" s="1" customFormat="1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</row>
    <row r="2209" spans="1:21" s="1" customFormat="1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</row>
    <row r="2210" spans="1:21" s="1" customFormat="1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</row>
    <row r="2211" spans="1:21" s="1" customFormat="1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</row>
    <row r="2212" spans="1:21" s="1" customFormat="1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</row>
    <row r="2213" spans="1:21" s="1" customFormat="1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</row>
    <row r="2214" spans="1:21" s="1" customFormat="1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</row>
    <row r="2215" spans="1:21" s="1" customFormat="1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</row>
    <row r="2216" spans="1:21" s="1" customFormat="1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</row>
    <row r="2217" spans="1:21" s="1" customFormat="1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</row>
    <row r="2218" spans="1:21" s="1" customFormat="1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</row>
    <row r="2219" spans="1:21" s="1" customFormat="1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</row>
    <row r="2220" spans="1:21" s="1" customFormat="1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</row>
    <row r="2221" spans="1:21" s="1" customFormat="1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</row>
    <row r="2222" spans="1:21" s="1" customFormat="1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</row>
    <row r="2223" spans="1:21" s="1" customFormat="1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</row>
    <row r="2224" spans="1:21" s="1" customFormat="1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</row>
    <row r="2225" spans="1:21" s="1" customFormat="1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</row>
    <row r="2226" spans="1:21" s="1" customFormat="1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</row>
    <row r="2227" spans="1:21" s="1" customFormat="1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</row>
    <row r="2228" spans="1:21" s="1" customFormat="1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</row>
    <row r="2229" spans="1:21" s="1" customFormat="1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</row>
    <row r="2230" spans="1:21" s="1" customFormat="1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</row>
    <row r="2231" spans="1:21" s="1" customFormat="1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</row>
    <row r="2232" spans="1:21" s="1" customFormat="1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</row>
    <row r="2233" spans="1:21" s="1" customFormat="1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</row>
    <row r="2234" spans="1:21" s="1" customFormat="1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</row>
    <row r="2235" spans="1:21" s="1" customFormat="1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</row>
    <row r="2236" spans="1:21" s="1" customFormat="1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</row>
    <row r="2237" spans="1:21" s="1" customFormat="1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</row>
    <row r="2238" spans="1:21" s="1" customFormat="1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</row>
    <row r="2239" spans="1:21" s="1" customFormat="1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</row>
    <row r="2240" spans="1:21" s="1" customFormat="1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</row>
    <row r="2241" spans="1:21" s="1" customFormat="1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</row>
    <row r="2242" spans="1:21" s="1" customFormat="1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</row>
    <row r="2243" spans="1:21" s="1" customFormat="1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</row>
    <row r="2244" spans="1:21" s="1" customFormat="1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</row>
    <row r="2245" spans="1:21" s="1" customFormat="1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</row>
    <row r="2246" spans="1:21" s="1" customFormat="1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</row>
    <row r="2247" spans="1:21" s="1" customFormat="1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</row>
    <row r="2248" spans="1:21" s="1" customFormat="1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</row>
    <row r="2249" spans="1:21" s="1" customFormat="1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</row>
    <row r="2250" spans="1:21" s="1" customFormat="1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</row>
    <row r="2251" spans="1:21" s="1" customFormat="1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</row>
    <row r="2252" spans="1:21" s="1" customFormat="1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</row>
    <row r="2253" spans="1:21" s="1" customFormat="1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</row>
    <row r="2254" spans="1:21" s="1" customFormat="1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</row>
    <row r="2255" spans="1:21" s="1" customFormat="1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</row>
    <row r="2256" spans="1:21" s="1" customFormat="1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</row>
    <row r="2257" spans="1:21" s="1" customFormat="1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</row>
    <row r="2258" spans="1:21" s="1" customFormat="1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</row>
    <row r="2259" spans="1:21" s="1" customFormat="1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</row>
    <row r="2260" spans="1:21" s="1" customFormat="1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</row>
    <row r="2261" spans="1:21" s="1" customFormat="1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</row>
    <row r="2262" spans="1:21" s="1" customFormat="1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</row>
    <row r="2263" spans="1:21" s="1" customFormat="1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</row>
    <row r="2264" spans="1:21" s="1" customFormat="1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</row>
    <row r="2265" spans="1:21" s="1" customFormat="1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</row>
    <row r="2266" spans="1:21" s="1" customFormat="1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</row>
    <row r="2267" spans="1:21" s="1" customFormat="1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</row>
    <row r="2268" spans="1:21" s="1" customFormat="1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</row>
    <row r="2269" spans="1:21" s="1" customFormat="1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</row>
    <row r="2270" spans="1:21" s="1" customFormat="1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</row>
    <row r="2271" spans="1:21" s="1" customFormat="1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</row>
    <row r="2272" spans="1:21" s="1" customFormat="1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</row>
    <row r="2273" spans="1:21" s="1" customFormat="1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</row>
    <row r="2274" spans="1:21" s="1" customFormat="1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</row>
    <row r="2275" spans="1:21" s="1" customFormat="1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</row>
    <row r="2276" spans="1:21" s="1" customFormat="1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</row>
    <row r="2277" spans="1:21" s="1" customFormat="1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</row>
    <row r="2278" spans="1:21" s="1" customFormat="1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</row>
    <row r="2279" spans="1:21" s="1" customFormat="1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</row>
    <row r="2280" spans="1:21" s="1" customFormat="1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</row>
    <row r="2281" spans="1:21" s="1" customFormat="1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</row>
    <row r="2282" spans="1:21" s="1" customFormat="1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</row>
    <row r="2283" spans="1:21" s="1" customFormat="1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</row>
    <row r="2284" spans="1:21" s="1" customFormat="1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</row>
    <row r="2285" spans="1:21" s="1" customFormat="1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</row>
    <row r="2286" spans="1:21" s="1" customFormat="1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</row>
    <row r="2287" spans="1:21" s="1" customFormat="1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</row>
    <row r="2288" spans="1:21" s="1" customFormat="1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</row>
    <row r="2289" spans="1:21" s="1" customFormat="1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</row>
    <row r="2290" spans="1:21" s="1" customFormat="1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</row>
    <row r="2291" spans="1:21" s="1" customFormat="1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</row>
    <row r="2292" spans="1:21" s="1" customFormat="1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</row>
    <row r="2293" spans="1:21" s="1" customFormat="1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</row>
    <row r="2294" spans="1:21" s="1" customFormat="1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</row>
    <row r="2295" spans="1:21" s="1" customFormat="1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</row>
    <row r="2296" spans="1:21" s="1" customFormat="1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</row>
    <row r="2297" spans="1:21" s="1" customFormat="1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</row>
    <row r="2298" spans="1:21" s="1" customFormat="1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</row>
    <row r="2299" spans="1:21" s="1" customFormat="1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</row>
    <row r="2300" spans="1:21" s="1" customFormat="1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</row>
    <row r="2301" spans="1:21" s="1" customFormat="1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</row>
    <row r="2302" spans="1:21" s="1" customFormat="1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</row>
    <row r="2303" spans="1:21" s="1" customFormat="1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</row>
    <row r="2304" spans="1:21" s="1" customFormat="1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</row>
    <row r="2305" spans="1:21" s="1" customFormat="1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</row>
    <row r="2306" spans="1:21" s="1" customFormat="1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</row>
    <row r="2307" spans="1:21" s="1" customFormat="1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</row>
    <row r="2308" spans="1:21" s="1" customFormat="1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</row>
    <row r="2309" spans="1:21" s="1" customFormat="1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</row>
    <row r="2310" spans="1:21" s="1" customFormat="1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</row>
    <row r="2311" spans="1:21" s="1" customFormat="1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</row>
    <row r="2312" spans="1:21" s="1" customFormat="1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</row>
    <row r="2313" spans="1:21" s="1" customFormat="1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</row>
    <row r="2314" spans="1:21" s="1" customFormat="1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</row>
    <row r="2315" spans="1:21" s="1" customFormat="1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</row>
    <row r="2316" spans="1:21" s="1" customFormat="1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</row>
    <row r="2317" spans="1:21" s="1" customFormat="1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</row>
    <row r="2318" spans="1:21" s="1" customFormat="1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</row>
    <row r="2319" spans="1:21" s="1" customFormat="1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</row>
    <row r="2320" spans="1:21" s="1" customFormat="1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</row>
    <row r="2321" spans="1:21" s="1" customFormat="1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</row>
    <row r="2322" spans="1:21" s="1" customFormat="1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</row>
    <row r="2323" spans="1:21" s="1" customFormat="1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</row>
    <row r="2324" spans="1:21" s="1" customFormat="1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</row>
    <row r="2325" spans="1:21" s="1" customFormat="1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</row>
    <row r="2326" spans="1:21" s="1" customFormat="1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</row>
    <row r="2327" spans="1:21" s="1" customFormat="1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</row>
    <row r="2328" spans="1:21" s="1" customFormat="1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</row>
    <row r="2329" spans="1:21" s="1" customFormat="1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</row>
    <row r="2330" spans="1:21" s="1" customFormat="1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</row>
    <row r="2331" spans="1:21" s="1" customFormat="1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</row>
    <row r="2332" spans="1:21" s="1" customFormat="1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</row>
    <row r="2333" spans="1:21" s="1" customFormat="1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</row>
    <row r="2334" spans="1:21" s="1" customFormat="1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</row>
    <row r="2335" spans="1:21" s="1" customFormat="1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</row>
    <row r="2336" spans="1:21" s="1" customFormat="1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</row>
    <row r="2337" spans="1:21" s="1" customFormat="1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</row>
    <row r="2338" spans="1:21" s="1" customFormat="1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</row>
    <row r="2339" spans="1:21" s="1" customFormat="1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</row>
    <row r="2340" spans="1:21" s="1" customFormat="1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</row>
    <row r="2341" spans="1:21" s="1" customFormat="1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</row>
    <row r="2342" spans="1:21" s="1" customFormat="1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</row>
    <row r="2343" spans="1:21" s="1" customFormat="1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</row>
    <row r="2344" spans="1:21" s="1" customFormat="1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</row>
    <row r="2345" spans="1:21" s="1" customFormat="1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</row>
    <row r="2346" spans="1:21" s="1" customFormat="1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</row>
    <row r="2347" spans="1:21" s="1" customFormat="1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</row>
    <row r="2348" spans="1:21" s="1" customFormat="1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</row>
    <row r="2349" spans="1:21" s="1" customFormat="1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</row>
    <row r="2350" spans="1:21" s="1" customFormat="1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</row>
    <row r="2351" spans="1:21" s="1" customFormat="1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</row>
    <row r="2352" spans="1:21" s="1" customFormat="1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</row>
    <row r="2353" spans="1:21" s="1" customFormat="1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</row>
    <row r="2354" spans="1:21" s="1" customFormat="1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</row>
    <row r="2355" spans="1:21" s="1" customFormat="1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</row>
    <row r="2356" spans="1:21" s="1" customFormat="1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</row>
    <row r="2357" spans="1:21" s="1" customFormat="1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</row>
    <row r="2358" spans="1:21" s="1" customFormat="1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</row>
    <row r="2359" spans="1:21" s="1" customFormat="1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</row>
    <row r="2360" spans="1:21" s="1" customFormat="1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</row>
    <row r="2361" spans="1:21" s="1" customFormat="1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</row>
    <row r="2362" spans="1:21" s="1" customFormat="1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</row>
    <row r="2363" spans="1:21" s="1" customFormat="1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</row>
    <row r="2364" spans="1:21" s="1" customFormat="1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</row>
    <row r="2365" spans="1:21" s="1" customFormat="1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</row>
    <row r="2366" spans="1:21" s="1" customFormat="1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</row>
    <row r="2367" spans="1:21" s="1" customFormat="1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</row>
    <row r="2368" spans="1:21" s="1" customFormat="1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</row>
    <row r="2369" spans="1:21" s="1" customFormat="1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</row>
    <row r="2370" spans="1:21" s="1" customFormat="1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</row>
    <row r="2371" spans="1:21" s="1" customFormat="1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</row>
    <row r="2372" spans="1:21" s="1" customFormat="1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</row>
    <row r="2373" spans="1:21" s="1" customFormat="1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</row>
    <row r="2374" spans="1:21" s="1" customFormat="1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</row>
    <row r="2375" spans="1:21" s="1" customFormat="1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</row>
    <row r="2376" spans="1:21" s="1" customFormat="1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</row>
    <row r="2377" spans="1:21" s="1" customFormat="1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</row>
    <row r="2378" spans="1:21" s="1" customFormat="1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</row>
    <row r="2379" spans="1:21" s="1" customFormat="1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</row>
    <row r="2380" spans="1:21" s="1" customFormat="1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</row>
    <row r="2381" spans="1:21" s="1" customFormat="1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</row>
    <row r="2382" spans="1:21" s="1" customFormat="1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</row>
    <row r="2383" spans="1:21" s="1" customFormat="1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</row>
    <row r="2384" spans="1:21" s="1" customFormat="1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</row>
    <row r="2385" spans="1:21" s="1" customFormat="1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</row>
    <row r="2386" spans="1:21" s="1" customFormat="1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</row>
    <row r="2387" spans="1:21" s="1" customFormat="1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</row>
    <row r="2388" spans="1:21" s="1" customFormat="1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</row>
    <row r="2389" spans="1:21" s="1" customFormat="1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</row>
    <row r="2390" spans="1:21" s="1" customFormat="1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</row>
    <row r="2391" spans="1:21" s="1" customFormat="1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</row>
    <row r="2392" spans="1:21" s="1" customFormat="1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</row>
    <row r="2393" spans="1:21" s="1" customFormat="1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</row>
    <row r="2394" spans="1:21" s="1" customFormat="1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</row>
    <row r="2395" spans="1:21" s="1" customFormat="1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</row>
    <row r="2396" spans="1:21" s="1" customFormat="1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</row>
    <row r="2397" spans="1:21" s="1" customFormat="1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</row>
    <row r="2398" spans="1:21" s="1" customFormat="1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</row>
    <row r="2399" spans="1:21" s="1" customFormat="1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</row>
    <row r="2400" spans="1:21" s="1" customFormat="1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</row>
    <row r="2401" spans="1:21" s="1" customFormat="1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</row>
    <row r="2402" spans="1:21" s="1" customFormat="1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</row>
    <row r="2403" spans="1:21" s="1" customFormat="1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</row>
    <row r="2404" spans="1:21" s="1" customFormat="1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</row>
    <row r="2405" spans="1:21" s="1" customFormat="1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</row>
    <row r="2406" spans="1:21" s="1" customFormat="1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</row>
    <row r="2407" spans="1:21" s="1" customFormat="1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</row>
    <row r="2408" spans="1:21" s="1" customFormat="1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</row>
    <row r="2409" spans="1:21" s="1" customFormat="1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</row>
    <row r="2410" spans="1:21" s="1" customFormat="1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</row>
    <row r="2411" spans="1:21" s="1" customFormat="1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</row>
    <row r="2412" spans="1:21" s="1" customFormat="1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</row>
    <row r="2413" spans="1:21" s="1" customFormat="1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</row>
    <row r="2414" spans="1:21" s="1" customFormat="1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</row>
    <row r="2415" spans="1:21" s="1" customFormat="1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</row>
    <row r="2416" spans="1:21" s="1" customFormat="1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</row>
    <row r="2417" spans="1:21" s="1" customFormat="1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</row>
    <row r="2418" spans="1:21" s="1" customFormat="1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</row>
    <row r="2419" spans="1:21" s="1" customFormat="1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</row>
    <row r="2420" spans="1:21" s="1" customFormat="1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</row>
    <row r="2421" spans="1:21" s="1" customFormat="1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</row>
    <row r="2422" spans="1:21" s="1" customFormat="1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</row>
    <row r="2423" spans="1:21" s="1" customFormat="1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</row>
    <row r="2424" spans="1:21" s="1" customFormat="1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</row>
    <row r="2425" spans="1:21" s="1" customFormat="1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</row>
    <row r="2426" spans="1:21" s="1" customFormat="1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</row>
    <row r="2427" spans="1:21" s="1" customFormat="1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</row>
    <row r="2428" spans="1:21" s="1" customFormat="1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</row>
    <row r="2429" spans="1:21" s="1" customFormat="1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</row>
    <row r="2430" spans="1:21" s="1" customFormat="1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</row>
    <row r="2431" spans="1:21" s="1" customFormat="1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</row>
    <row r="2432" spans="1:21" s="1" customFormat="1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</row>
    <row r="2433" spans="1:21" s="1" customFormat="1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</row>
    <row r="2434" spans="1:21" s="1" customFormat="1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</row>
    <row r="2435" spans="1:21" s="1" customFormat="1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</row>
    <row r="2436" spans="1:21" s="1" customFormat="1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</row>
    <row r="2437" spans="1:21" s="1" customFormat="1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</row>
    <row r="2438" spans="1:21" s="1" customFormat="1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</row>
    <row r="2439" spans="1:21" s="1" customFormat="1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</row>
    <row r="2440" spans="1:21" s="1" customFormat="1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</row>
    <row r="2441" spans="1:21" s="1" customFormat="1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</row>
    <row r="2442" spans="1:21" s="1" customFormat="1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</row>
    <row r="2443" spans="1:21" s="1" customFormat="1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</row>
    <row r="2444" spans="1:21" s="1" customFormat="1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</row>
    <row r="2445" spans="1:21" s="1" customFormat="1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</row>
    <row r="2446" spans="1:21" s="1" customFormat="1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</row>
    <row r="2447" spans="1:21" s="1" customFormat="1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</row>
    <row r="2448" spans="1:21" s="1" customFormat="1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</row>
    <row r="2449" spans="1:21" s="1" customFormat="1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</row>
    <row r="2450" spans="1:21" s="1" customFormat="1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</row>
    <row r="2451" spans="1:21" s="1" customFormat="1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</row>
    <row r="2452" spans="1:21" s="1" customFormat="1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</row>
    <row r="2453" spans="1:21" s="1" customFormat="1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</row>
    <row r="2454" spans="1:21" s="1" customFormat="1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</row>
    <row r="2455" spans="1:21" s="1" customFormat="1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</row>
    <row r="2456" spans="1:21" s="1" customFormat="1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</row>
    <row r="2457" spans="1:21" s="1" customFormat="1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</row>
    <row r="2458" spans="1:21" s="1" customFormat="1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</row>
    <row r="2459" spans="1:21" s="1" customFormat="1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</row>
    <row r="2460" spans="1:21" s="1" customFormat="1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</row>
    <row r="2461" spans="1:21" s="1" customFormat="1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</row>
    <row r="2462" spans="1:21" s="1" customFormat="1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</row>
    <row r="2463" spans="1:21" s="1" customFormat="1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</row>
    <row r="2464" spans="1:21" s="1" customFormat="1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</row>
    <row r="2465" spans="1:21" s="1" customFormat="1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</row>
    <row r="2466" spans="1:21" s="1" customFormat="1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</row>
    <row r="2467" spans="1:21" s="1" customFormat="1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</row>
    <row r="2468" spans="1:21" s="1" customFormat="1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</row>
    <row r="2469" spans="1:21" s="1" customFormat="1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</row>
    <row r="2470" spans="1:21" s="1" customFormat="1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</row>
    <row r="2471" spans="1:21" s="1" customFormat="1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</row>
    <row r="2472" spans="1:21" s="1" customFormat="1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</row>
    <row r="2473" spans="1:21" s="1" customFormat="1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</row>
    <row r="2474" spans="1:21" s="1" customFormat="1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</row>
    <row r="2475" spans="1:21" s="1" customFormat="1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</row>
    <row r="2476" spans="1:21" s="1" customFormat="1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</row>
    <row r="2477" spans="1:21" s="1" customFormat="1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</row>
    <row r="2478" spans="1:21" s="1" customFormat="1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</row>
    <row r="2479" spans="1:21" s="1" customFormat="1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</row>
    <row r="2480" spans="1:21" s="1" customFormat="1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</row>
    <row r="2481" spans="1:21" s="1" customFormat="1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</row>
    <row r="2482" spans="1:21" s="1" customFormat="1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</row>
    <row r="2483" spans="1:21" s="1" customFormat="1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</row>
    <row r="2484" spans="1:21" s="1" customFormat="1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</row>
    <row r="2485" spans="1:21" s="1" customFormat="1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</row>
    <row r="2486" spans="1:21" s="1" customFormat="1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</row>
    <row r="2487" spans="1:21" s="1" customFormat="1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</row>
    <row r="2488" spans="1:21" s="1" customFormat="1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</row>
    <row r="2489" spans="1:21" s="1" customFormat="1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</row>
    <row r="2490" spans="1:21" s="1" customFormat="1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</row>
    <row r="2491" spans="1:21" s="1" customFormat="1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</row>
    <row r="2492" spans="1:21" s="1" customFormat="1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</row>
    <row r="2493" spans="1:21" s="1" customFormat="1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</row>
    <row r="2494" spans="1:21" s="1" customFormat="1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</row>
    <row r="2495" spans="1:21" s="1" customFormat="1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</row>
    <row r="2496" spans="1:21" s="1" customFormat="1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</row>
    <row r="2497" spans="1:21" s="1" customFormat="1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</row>
    <row r="2498" spans="1:21" s="1" customFormat="1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</row>
    <row r="2499" spans="1:21" s="1" customFormat="1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</row>
    <row r="2500" spans="1:21" s="1" customFormat="1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</row>
    <row r="2501" spans="1:21" s="1" customFormat="1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</row>
    <row r="2502" spans="1:21" s="1" customFormat="1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</row>
    <row r="2503" spans="1:21" s="1" customFormat="1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</row>
    <row r="2504" spans="1:21" s="1" customFormat="1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</row>
    <row r="2505" spans="1:21" s="1" customFormat="1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</row>
    <row r="2506" spans="1:21" s="1" customFormat="1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</row>
    <row r="2507" spans="1:21" s="1" customFormat="1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</row>
    <row r="2508" spans="1:21" s="1" customFormat="1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</row>
    <row r="2509" spans="1:21" s="1" customFormat="1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</row>
    <row r="2510" spans="1:21" s="1" customFormat="1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</row>
    <row r="2511" spans="1:21" s="1" customFormat="1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</row>
    <row r="2512" spans="1:21" s="1" customFormat="1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</row>
    <row r="2513" spans="1:21" s="1" customFormat="1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</row>
    <row r="2514" spans="1:21" s="1" customFormat="1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</row>
    <row r="2515" spans="1:21" s="1" customFormat="1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</row>
    <row r="2516" spans="1:21" s="1" customFormat="1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</row>
    <row r="2517" spans="1:21" s="1" customFormat="1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</row>
    <row r="2518" spans="1:21" s="1" customFormat="1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</row>
    <row r="2519" spans="1:21" s="1" customFormat="1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</row>
    <row r="2520" spans="1:21" s="1" customFormat="1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</row>
    <row r="2521" spans="1:21" s="1" customFormat="1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</row>
    <row r="2522" spans="1:21" s="1" customFormat="1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</row>
    <row r="2523" spans="1:21" s="1" customFormat="1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</row>
    <row r="2524" spans="1:21" s="1" customFormat="1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</row>
    <row r="2525" spans="1:21" s="1" customFormat="1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</row>
    <row r="2526" spans="1:21" s="1" customFormat="1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</row>
    <row r="2527" spans="1:21" s="1" customFormat="1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</row>
    <row r="2528" spans="1:21" s="1" customFormat="1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</row>
    <row r="2529" spans="1:21" s="1" customFormat="1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</row>
    <row r="2530" spans="1:21" s="1" customFormat="1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</row>
    <row r="2531" spans="1:21" s="1" customFormat="1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</row>
    <row r="2532" spans="1:21" s="1" customFormat="1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</row>
    <row r="2533" spans="1:21" s="1" customFormat="1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</row>
    <row r="2534" spans="1:21" s="1" customFormat="1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</row>
    <row r="2535" spans="1:21" s="1" customFormat="1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</row>
    <row r="2536" spans="1:21" s="1" customFormat="1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</row>
    <row r="2537" spans="1:21" s="1" customFormat="1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</row>
    <row r="2538" spans="1:21" s="1" customFormat="1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</row>
    <row r="2539" spans="1:21" s="1" customFormat="1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</row>
    <row r="2540" spans="1:21" s="1" customFormat="1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</row>
    <row r="2541" spans="1:21" s="1" customFormat="1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</row>
    <row r="2542" spans="1:21" s="1" customFormat="1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</row>
    <row r="2543" spans="1:21" s="1" customFormat="1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</row>
    <row r="2544" spans="1:21" s="1" customFormat="1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</row>
    <row r="2545" spans="1:21" s="1" customFormat="1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</row>
    <row r="2546" spans="1:21" s="1" customFormat="1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</row>
    <row r="2547" spans="1:21" s="1" customFormat="1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</row>
    <row r="2548" spans="1:21" s="1" customFormat="1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</row>
    <row r="2549" spans="1:21" s="1" customFormat="1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</row>
    <row r="2550" spans="1:21" s="1" customFormat="1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</row>
    <row r="2551" spans="1:21" s="1" customFormat="1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</row>
    <row r="2552" spans="1:21" s="1" customFormat="1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</row>
    <row r="2553" spans="1:21" s="1" customFormat="1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</row>
    <row r="2554" spans="1:21" s="1" customFormat="1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</row>
    <row r="2555" spans="1:21" s="1" customFormat="1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</row>
    <row r="2556" spans="1:21" s="1" customFormat="1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</row>
    <row r="2557" spans="1:21" s="1" customFormat="1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</row>
    <row r="2558" spans="1:21" s="1" customFormat="1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</row>
    <row r="2559" spans="1:21" s="1" customFormat="1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</row>
    <row r="2560" spans="1:21" s="1" customFormat="1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</row>
    <row r="2561" spans="1:21" s="1" customFormat="1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</row>
    <row r="2562" spans="1:21" s="1" customFormat="1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</row>
    <row r="2563" spans="1:21" s="1" customFormat="1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</row>
    <row r="2564" spans="1:21" s="1" customFormat="1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</row>
    <row r="2565" spans="1:21" s="1" customFormat="1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</row>
    <row r="2566" spans="1:21" s="1" customFormat="1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</row>
    <row r="2567" spans="1:21" s="1" customFormat="1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</row>
    <row r="2568" spans="1:21" s="1" customFormat="1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</row>
    <row r="2569" spans="1:21" s="1" customFormat="1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</row>
    <row r="2570" spans="1:21" s="1" customFormat="1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</row>
    <row r="2571" spans="1:21" s="1" customFormat="1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</row>
    <row r="2572" spans="1:21" s="1" customFormat="1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</row>
    <row r="2573" spans="1:21" s="1" customFormat="1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</row>
    <row r="2574" spans="1:21" s="1" customFormat="1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</row>
    <row r="2575" spans="1:21" s="1" customFormat="1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</row>
    <row r="2576" spans="1:21" s="1" customFormat="1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</row>
    <row r="2577" spans="1:21" s="1" customFormat="1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</row>
    <row r="2578" spans="1:21" s="1" customFormat="1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</row>
    <row r="2579" spans="1:21" s="1" customFormat="1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</row>
    <row r="2580" spans="1:21" s="1" customFormat="1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</row>
    <row r="2581" spans="1:21" s="1" customFormat="1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</row>
    <row r="2582" spans="1:21" s="1" customFormat="1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</row>
    <row r="2583" spans="1:21" s="1" customFormat="1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</row>
    <row r="2584" spans="1:21" s="1" customFormat="1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</row>
    <row r="2585" spans="1:21" s="1" customFormat="1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</row>
    <row r="2586" spans="1:21" s="1" customFormat="1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</row>
    <row r="2587" spans="1:21" s="1" customFormat="1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</row>
    <row r="2588" spans="1:21" s="1" customFormat="1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</row>
    <row r="2589" spans="1:21" s="1" customFormat="1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</row>
    <row r="2590" spans="1:21" s="1" customFormat="1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</row>
    <row r="2591" spans="1:21" s="1" customFormat="1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</row>
    <row r="2592" spans="1:21" s="1" customFormat="1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</row>
    <row r="2593" spans="1:21" s="1" customFormat="1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</row>
    <row r="2594" spans="1:21" s="1" customFormat="1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</row>
    <row r="2595" spans="1:21" s="1" customFormat="1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</row>
    <row r="2596" spans="1:21" s="1" customFormat="1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</row>
    <row r="2597" spans="1:21" s="1" customFormat="1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</row>
    <row r="2598" spans="1:21" s="1" customFormat="1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</row>
    <row r="2599" spans="1:21" s="1" customFormat="1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</row>
    <row r="2600" spans="1:21" s="1" customFormat="1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</row>
    <row r="2601" spans="1:21" s="1" customFormat="1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</row>
    <row r="2602" spans="1:21" s="1" customFormat="1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</row>
    <row r="2603" spans="1:21" s="1" customFormat="1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</row>
    <row r="2604" spans="1:21" s="1" customFormat="1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</row>
    <row r="2605" spans="1:21" s="1" customFormat="1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</row>
    <row r="2606" spans="1:21" s="1" customFormat="1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</row>
    <row r="2607" spans="1:21" s="1" customFormat="1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</row>
    <row r="2608" spans="1:21" s="1" customFormat="1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</row>
    <row r="2609" spans="1:21" s="1" customFormat="1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</row>
    <row r="2610" spans="1:21" s="1" customFormat="1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</row>
    <row r="2611" spans="1:21" s="1" customFormat="1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</row>
    <row r="2612" spans="1:21" s="1" customFormat="1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</row>
    <row r="2613" spans="1:21" s="1" customFormat="1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</row>
    <row r="2614" spans="1:21" s="1" customFormat="1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</row>
    <row r="2615" spans="1:21" s="1" customFormat="1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</row>
    <row r="2616" spans="1:21" s="1" customFormat="1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</row>
    <row r="2617" spans="1:21" s="1" customFormat="1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</row>
    <row r="2618" spans="1:21" s="1" customFormat="1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</row>
    <row r="2619" spans="1:21" s="1" customFormat="1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</row>
    <row r="2620" spans="1:21" s="1" customFormat="1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</row>
    <row r="2621" spans="1:21" s="1" customFormat="1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</row>
    <row r="2622" spans="1:21" s="1" customFormat="1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</row>
    <row r="2623" spans="1:21" s="1" customFormat="1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</row>
    <row r="2624" spans="1:21" s="1" customFormat="1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</row>
    <row r="2625" spans="1:21" s="1" customFormat="1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</row>
    <row r="2626" spans="1:21" s="1" customFormat="1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</row>
    <row r="2627" spans="1:21" s="1" customFormat="1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</row>
    <row r="2628" spans="1:21" s="1" customFormat="1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</row>
    <row r="2629" spans="1:21" s="1" customFormat="1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</row>
    <row r="2630" spans="1:21" s="1" customFormat="1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</row>
    <row r="2631" spans="1:21" s="1" customFormat="1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</row>
    <row r="2632" spans="1:21" s="1" customFormat="1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</row>
    <row r="2633" spans="1:21" s="1" customFormat="1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</row>
    <row r="2634" spans="1:21" s="1" customFormat="1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</row>
    <row r="2635" spans="1:21" s="1" customFormat="1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</row>
    <row r="2636" spans="1:21" s="1" customFormat="1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</row>
    <row r="2637" spans="1:21" s="1" customFormat="1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</row>
    <row r="2638" spans="1:21" s="1" customFormat="1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</row>
    <row r="2639" spans="1:21" s="1" customFormat="1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</row>
    <row r="2640" spans="1:21" s="1" customFormat="1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</row>
    <row r="2641" spans="1:21" s="1" customFormat="1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</row>
    <row r="2642" spans="1:21" s="1" customFormat="1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</row>
    <row r="2643" spans="1:21" s="1" customFormat="1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</row>
    <row r="2644" spans="1:21" s="1" customFormat="1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</row>
    <row r="2645" spans="1:21" s="1" customFormat="1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</row>
    <row r="2646" spans="1:21" s="1" customFormat="1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</row>
    <row r="2647" spans="1:21" s="1" customFormat="1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</row>
    <row r="2648" spans="1:21" s="1" customFormat="1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</row>
    <row r="2649" spans="1:21" s="1" customFormat="1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</row>
    <row r="2650" spans="1:21" s="1" customFormat="1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</row>
    <row r="2651" spans="1:21" s="1" customFormat="1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</row>
    <row r="2652" spans="1:21" s="1" customFormat="1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</row>
    <row r="2653" spans="1:21" s="1" customFormat="1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</row>
    <row r="2654" spans="1:21" s="1" customFormat="1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</row>
    <row r="2655" spans="1:21" s="1" customFormat="1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</row>
    <row r="2656" spans="1:21" s="1" customFormat="1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</row>
    <row r="2657" spans="1:21" s="1" customFormat="1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</row>
    <row r="2658" spans="1:21" s="1" customFormat="1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</row>
    <row r="2659" spans="1:21" s="1" customFormat="1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</row>
    <row r="2660" spans="1:21" s="1" customFormat="1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</row>
    <row r="2661" spans="1:21" s="1" customFormat="1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</row>
    <row r="2662" spans="1:21" s="1" customFormat="1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</row>
    <row r="2663" spans="1:21" s="1" customFormat="1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</row>
    <row r="2664" spans="1:21" s="1" customFormat="1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</row>
    <row r="2665" spans="1:21" s="1" customFormat="1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</row>
    <row r="2666" spans="1:21" s="1" customFormat="1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</row>
    <row r="2667" spans="1:21" s="1" customFormat="1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</row>
    <row r="2668" spans="1:21" s="1" customFormat="1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</row>
    <row r="2669" spans="1:21" s="1" customFormat="1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</row>
    <row r="2670" spans="1:21" s="1" customFormat="1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</row>
    <row r="2671" spans="1:21" s="1" customFormat="1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</row>
    <row r="2672" spans="1:21" s="1" customFormat="1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</row>
    <row r="2673" spans="1:21" s="1" customFormat="1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</row>
    <row r="2674" spans="1:21" s="1" customFormat="1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</row>
    <row r="2675" spans="1:21" s="1" customFormat="1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</row>
    <row r="2676" spans="1:21" s="1" customFormat="1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</row>
    <row r="2677" spans="1:21" s="1" customFormat="1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</row>
    <row r="2678" spans="1:21" s="1" customFormat="1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</row>
    <row r="2679" spans="1:21" s="1" customFormat="1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</row>
    <row r="2680" spans="1:21" s="1" customFormat="1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</row>
    <row r="2681" spans="1:21" s="1" customFormat="1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</row>
    <row r="2682" spans="1:21" s="1" customFormat="1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</row>
    <row r="2683" spans="1:21" s="1" customFormat="1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</row>
    <row r="2684" spans="1:21" s="1" customFormat="1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</row>
    <row r="2685" spans="1:21" s="1" customFormat="1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</row>
    <row r="2686" spans="1:21" s="1" customFormat="1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</row>
    <row r="2687" spans="1:21" s="1" customFormat="1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</row>
    <row r="2688" spans="1:21" s="1" customFormat="1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</row>
    <row r="2689" spans="1:21" s="1" customFormat="1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</row>
    <row r="2690" spans="1:21" s="1" customFormat="1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</row>
    <row r="2691" spans="1:21" s="1" customFormat="1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</row>
    <row r="2692" spans="1:21" s="1" customFormat="1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</row>
    <row r="2693" spans="1:21" s="1" customFormat="1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</row>
    <row r="2694" spans="1:21" s="1" customFormat="1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</row>
    <row r="2695" spans="1:21" s="1" customFormat="1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</row>
    <row r="2696" spans="1:21" s="1" customFormat="1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</row>
    <row r="2697" spans="1:21" s="1" customFormat="1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</row>
    <row r="2698" spans="1:21" s="1" customFormat="1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</row>
    <row r="2699" spans="1:21" s="1" customFormat="1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</row>
    <row r="2700" spans="1:21" s="1" customFormat="1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</row>
    <row r="2701" spans="1:21" s="1" customFormat="1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</row>
    <row r="2702" spans="1:21" s="1" customFormat="1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</row>
    <row r="2703" spans="1:21" s="1" customFormat="1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</row>
    <row r="2704" spans="1:21" s="1" customFormat="1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</row>
    <row r="2705" spans="1:21" s="1" customFormat="1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</row>
    <row r="2706" spans="1:21" s="1" customFormat="1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</row>
    <row r="2707" spans="1:21" s="1" customFormat="1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</row>
    <row r="2708" spans="1:21" s="1" customFormat="1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</row>
    <row r="2709" spans="1:21" s="1" customFormat="1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</row>
    <row r="2710" spans="1:21" s="1" customFormat="1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</row>
    <row r="2711" spans="1:21" s="1" customFormat="1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</row>
    <row r="2712" spans="1:21" s="1" customFormat="1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</row>
    <row r="2713" spans="1:21" s="1" customFormat="1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</row>
    <row r="2714" spans="1:21" s="1" customFormat="1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</row>
    <row r="2715" spans="1:21" s="1" customFormat="1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</row>
    <row r="2716" spans="1:21" s="1" customFormat="1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</row>
    <row r="2717" spans="1:21" s="1" customFormat="1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</row>
    <row r="2718" spans="1:21" s="1" customFormat="1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</row>
    <row r="2719" spans="1:21" s="1" customFormat="1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</row>
    <row r="2720" spans="1:21" s="1" customFormat="1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</row>
    <row r="2721" spans="1:21" s="1" customFormat="1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</row>
    <row r="2722" spans="1:21" s="1" customFormat="1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</row>
    <row r="2723" spans="1:21" s="1" customFormat="1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</row>
    <row r="2724" spans="1:21" s="1" customFormat="1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</row>
    <row r="2725" spans="1:21" s="1" customFormat="1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</row>
    <row r="2726" spans="1:21" s="1" customFormat="1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</row>
    <row r="2727" spans="1:21" s="1" customFormat="1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</row>
    <row r="2728" spans="1:21" s="1" customFormat="1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</row>
    <row r="2729" spans="1:21" s="1" customFormat="1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</row>
    <row r="2730" spans="1:21" s="1" customFormat="1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</row>
    <row r="2731" spans="1:21" s="1" customFormat="1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</row>
    <row r="2732" spans="1:21" s="1" customFormat="1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</row>
    <row r="2733" spans="1:21" s="1" customFormat="1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</row>
    <row r="2734" spans="1:21" s="1" customFormat="1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</row>
    <row r="2735" spans="1:21" s="1" customFormat="1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</row>
    <row r="2736" spans="1:21" s="1" customFormat="1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</row>
    <row r="2737" spans="1:21" s="1" customFormat="1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</row>
    <row r="2738" spans="1:21" s="1" customFormat="1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</row>
    <row r="2739" spans="1:21" s="1" customFormat="1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</row>
    <row r="2740" spans="1:21" s="1" customFormat="1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</row>
    <row r="2741" spans="1:21" s="1" customFormat="1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</row>
    <row r="2742" spans="1:21" s="1" customFormat="1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</row>
    <row r="2743" spans="1:21" s="1" customFormat="1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</row>
    <row r="2744" spans="1:21" s="1" customFormat="1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</row>
    <row r="2745" spans="1:21" s="1" customFormat="1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</row>
    <row r="2746" spans="1:21" s="1" customFormat="1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</row>
    <row r="2747" spans="1:21" s="1" customFormat="1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</row>
    <row r="2748" spans="1:21" s="1" customFormat="1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</row>
    <row r="2749" spans="1:21" s="1" customFormat="1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</row>
    <row r="2750" spans="1:21" s="1" customFormat="1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</row>
    <row r="2751" spans="1:21" s="1" customFormat="1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</row>
    <row r="2752" spans="1:21" s="1" customFormat="1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</row>
    <row r="2753" spans="1:21" s="1" customFormat="1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</row>
    <row r="2754" spans="1:21" s="1" customFormat="1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</row>
    <row r="2755" spans="1:21" s="1" customFormat="1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</row>
    <row r="2756" spans="1:21" s="1" customFormat="1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</row>
    <row r="2757" spans="1:21" s="1" customFormat="1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</row>
    <row r="2758" spans="1:21" s="1" customFormat="1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</row>
    <row r="2759" spans="1:21" s="1" customFormat="1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</row>
    <row r="2760" spans="1:21" s="1" customFormat="1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</row>
    <row r="2761" spans="1:21" s="1" customFormat="1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</row>
    <row r="2762" spans="1:21" s="1" customFormat="1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</row>
    <row r="2763" spans="1:21" s="1" customFormat="1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</row>
    <row r="2764" spans="1:21" s="1" customFormat="1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</row>
    <row r="2765" spans="1:21" s="1" customFormat="1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</row>
    <row r="2766" spans="1:21" s="1" customFormat="1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</row>
    <row r="2767" spans="1:21" s="1" customFormat="1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</row>
    <row r="2768" spans="1:21" s="1" customFormat="1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</row>
    <row r="2769" spans="1:21" s="1" customFormat="1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</row>
    <row r="2770" spans="1:21" s="1" customFormat="1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</row>
    <row r="2771" spans="1:21" s="1" customFormat="1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</row>
    <row r="2772" spans="1:21" s="1" customFormat="1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</row>
    <row r="2773" spans="1:21" s="1" customFormat="1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</row>
    <row r="2774" spans="1:21" s="1" customFormat="1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</row>
    <row r="2775" spans="1:21" s="1" customFormat="1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</row>
    <row r="2776" spans="1:21" s="1" customFormat="1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</row>
    <row r="2777" spans="1:21" s="1" customFormat="1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</row>
    <row r="2778" spans="1:21" s="1" customFormat="1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</row>
    <row r="2779" spans="1:21" s="1" customFormat="1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</row>
    <row r="2780" spans="1:21" s="1" customFormat="1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</row>
    <row r="2781" spans="1:21" s="1" customFormat="1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</row>
    <row r="2782" spans="1:21" s="1" customFormat="1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</row>
    <row r="2783" spans="1:21" s="1" customFormat="1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</row>
    <row r="2784" spans="1:21" s="1" customFormat="1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</row>
    <row r="2785" spans="1:21" s="1" customFormat="1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</row>
    <row r="2786" spans="1:21" s="1" customFormat="1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</row>
    <row r="2787" spans="1:21" s="1" customFormat="1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</row>
    <row r="2788" spans="1:21" s="1" customFormat="1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</row>
    <row r="2789" spans="1:21" s="1" customFormat="1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</row>
    <row r="2790" spans="1:21" s="1" customFormat="1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</row>
    <row r="2791" spans="1:21" s="1" customFormat="1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</row>
    <row r="2792" spans="1:21" s="1" customFormat="1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</row>
    <row r="2793" spans="1:21" s="1" customFormat="1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</row>
    <row r="2794" spans="1:21" s="1" customFormat="1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</row>
    <row r="2795" spans="1:21" s="1" customFormat="1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</row>
    <row r="2796" spans="1:21" s="1" customFormat="1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</row>
    <row r="2797" spans="1:21" s="1" customFormat="1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</row>
    <row r="2798" spans="1:21" s="1" customFormat="1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</row>
    <row r="2799" spans="1:21" s="1" customFormat="1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</row>
    <row r="2800" spans="1:21" s="1" customFormat="1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</row>
    <row r="2801" spans="1:21" s="1" customFormat="1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</row>
    <row r="2802" spans="1:21" s="1" customFormat="1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</row>
    <row r="2803" spans="1:21" s="1" customFormat="1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</row>
    <row r="2804" spans="1:21" s="1" customFormat="1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</row>
    <row r="2805" spans="1:21" s="1" customFormat="1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</row>
    <row r="2806" spans="1:21" s="1" customFormat="1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</row>
    <row r="2807" spans="1:21" s="1" customFormat="1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</row>
    <row r="2808" spans="1:21" s="1" customFormat="1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</row>
    <row r="2809" spans="1:21" s="1" customFormat="1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</row>
    <row r="2810" spans="1:21" s="1" customFormat="1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</row>
    <row r="2811" spans="1:21" s="1" customFormat="1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</row>
    <row r="2812" spans="1:21" s="1" customFormat="1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</row>
    <row r="2813" spans="1:21" s="1" customFormat="1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</row>
    <row r="2814" spans="1:21" s="1" customFormat="1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</row>
    <row r="2815" spans="1:21" s="1" customFormat="1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</row>
    <row r="2816" spans="1:21" s="1" customFormat="1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</row>
    <row r="2817" spans="1:21" s="1" customFormat="1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</row>
    <row r="2818" spans="1:21" s="1" customFormat="1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</row>
    <row r="2819" spans="1:21" s="1" customFormat="1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</row>
    <row r="2820" spans="1:21" s="1" customFormat="1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</row>
    <row r="2821" spans="1:21" s="1" customFormat="1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</row>
    <row r="2822" spans="1:21" s="1" customFormat="1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</row>
    <row r="2823" spans="1:21" s="1" customFormat="1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</row>
    <row r="2824" spans="1:21" s="1" customFormat="1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</row>
    <row r="2825" spans="1:21" s="1" customFormat="1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</row>
    <row r="2826" spans="1:21" s="1" customFormat="1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</row>
    <row r="2827" spans="1:21" s="1" customFormat="1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</row>
    <row r="2828" spans="1:21" s="1" customFormat="1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</row>
    <row r="2829" spans="1:21" s="1" customFormat="1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</row>
    <row r="2830" spans="1:21" s="1" customFormat="1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</row>
    <row r="2831" spans="1:21" s="1" customFormat="1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</row>
    <row r="2832" spans="1:21" s="1" customFormat="1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</row>
    <row r="2833" spans="1:21" s="1" customFormat="1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</row>
    <row r="2834" spans="1:21" s="1" customFormat="1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</row>
    <row r="2835" spans="1:21" s="1" customFormat="1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</row>
    <row r="2836" spans="1:21" s="1" customFormat="1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</row>
    <row r="2837" spans="1:21" s="1" customFormat="1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</row>
    <row r="2838" spans="1:21" s="1" customFormat="1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</row>
    <row r="2839" spans="1:21" s="1" customFormat="1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</row>
    <row r="2840" spans="1:21" s="1" customFormat="1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</row>
    <row r="2841" spans="1:21" s="1" customFormat="1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</row>
    <row r="2842" spans="1:21" s="1" customFormat="1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</row>
    <row r="2843" spans="1:21" s="1" customFormat="1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</row>
    <row r="2844" spans="1:21" s="1" customFormat="1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</row>
    <row r="2845" spans="1:21" s="1" customFormat="1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</row>
    <row r="2846" spans="1:21" s="1" customFormat="1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</row>
    <row r="2847" spans="1:21" s="1" customFormat="1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</row>
    <row r="2848" spans="1:21" s="1" customFormat="1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</row>
    <row r="2849" spans="1:21" s="1" customFormat="1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</row>
    <row r="2850" spans="1:21" s="1" customFormat="1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</row>
    <row r="2851" spans="1:21" s="1" customFormat="1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</row>
    <row r="2852" spans="1:21" s="1" customFormat="1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</row>
    <row r="2853" spans="1:21" s="1" customFormat="1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</row>
    <row r="2854" spans="1:21" s="1" customFormat="1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</row>
    <row r="2855" spans="1:21" s="1" customFormat="1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</row>
    <row r="2856" spans="1:21" s="1" customFormat="1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</row>
    <row r="2857" spans="1:21" s="1" customFormat="1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</row>
    <row r="2858" spans="1:21" s="1" customFormat="1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</row>
    <row r="2859" spans="1:21" s="1" customFormat="1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</row>
    <row r="2860" spans="1:21" s="1" customFormat="1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</row>
    <row r="2861" spans="1:21" s="1" customFormat="1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</row>
    <row r="2862" spans="1:21" s="1" customFormat="1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</row>
    <row r="2863" spans="1:21" s="1" customFormat="1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</row>
    <row r="2864" spans="1:21" s="1" customFormat="1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</row>
    <row r="2865" spans="1:21" s="1" customFormat="1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</row>
    <row r="2866" spans="1:21" s="1" customFormat="1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</row>
    <row r="2867" spans="1:21" s="1" customFormat="1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</row>
    <row r="2868" spans="1:21" s="1" customFormat="1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</row>
    <row r="2869" spans="1:21" s="1" customFormat="1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</row>
    <row r="2870" spans="1:21" s="1" customFormat="1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</row>
    <row r="2871" spans="1:21" s="1" customFormat="1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</row>
    <row r="2872" spans="1:21" s="1" customFormat="1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</row>
    <row r="2873" spans="1:21" s="1" customFormat="1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</row>
    <row r="2874" spans="1:21" s="1" customFormat="1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</row>
    <row r="2875" spans="1:21" s="1" customFormat="1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</row>
    <row r="2876" spans="1:21" s="1" customFormat="1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</row>
    <row r="2877" spans="1:21" s="1" customFormat="1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</row>
    <row r="2878" spans="1:21" s="1" customFormat="1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</row>
    <row r="2879" spans="1:21" s="1" customFormat="1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</row>
    <row r="2880" spans="1:21" s="1" customFormat="1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</row>
    <row r="2881" spans="1:21" s="1" customFormat="1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</row>
    <row r="2882" spans="1:21" s="1" customFormat="1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</row>
    <row r="2883" spans="1:21" s="1" customFormat="1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</row>
    <row r="2884" spans="1:21" s="1" customFormat="1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</row>
    <row r="2885" spans="1:21" s="1" customFormat="1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</row>
    <row r="2886" spans="1:21" s="1" customFormat="1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</row>
    <row r="2887" spans="1:21" s="1" customFormat="1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</row>
    <row r="2888" spans="1:21" s="1" customFormat="1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</row>
    <row r="2889" spans="1:21" s="1" customFormat="1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</row>
    <row r="2890" spans="1:21" s="1" customFormat="1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</row>
    <row r="2891" spans="1:21" s="1" customFormat="1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</row>
    <row r="2892" spans="1:21" s="1" customFormat="1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</row>
    <row r="2893" spans="1:21" s="1" customFormat="1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</row>
    <row r="2894" spans="1:21" s="1" customFormat="1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</row>
    <row r="2895" spans="1:21" s="1" customFormat="1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</row>
    <row r="2896" spans="1:21" s="1" customFormat="1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</row>
    <row r="2897" spans="1:21" s="1" customFormat="1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</row>
    <row r="2898" spans="1:21" s="1" customFormat="1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</row>
    <row r="2899" spans="1:21" s="1" customFormat="1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</row>
    <row r="2900" spans="1:21" s="1" customFormat="1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</row>
    <row r="2901" spans="1:21" s="1" customFormat="1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</row>
    <row r="2902" spans="1:21" s="1" customFormat="1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</row>
    <row r="2903" spans="1:21" s="1" customFormat="1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</row>
    <row r="2904" spans="1:21" s="1" customFormat="1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</row>
    <row r="2905" spans="1:21" s="1" customFormat="1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</row>
    <row r="2906" spans="1:21" s="1" customFormat="1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</row>
    <row r="2907" spans="1:21" s="1" customFormat="1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</row>
    <row r="2908" spans="1:21" s="1" customFormat="1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</row>
    <row r="2909" spans="1:21" s="1" customFormat="1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</row>
    <row r="2910" spans="1:21" s="1" customFormat="1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</row>
    <row r="2911" spans="1:21" s="1" customFormat="1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</row>
    <row r="2912" spans="1:21" s="1" customFormat="1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</row>
    <row r="2913" spans="1:21" s="1" customFormat="1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</row>
    <row r="2914" spans="1:21" s="1" customFormat="1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</row>
    <row r="2915" spans="1:21" s="1" customFormat="1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</row>
    <row r="2916" spans="1:21" s="1" customFormat="1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</row>
    <row r="2917" spans="1:21" s="1" customFormat="1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</row>
    <row r="2918" spans="1:21" s="1" customFormat="1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</row>
    <row r="2919" spans="1:21" s="1" customFormat="1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</row>
    <row r="2920" spans="1:21" s="1" customFormat="1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</row>
    <row r="2921" spans="1:21" s="1" customFormat="1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</row>
    <row r="2922" spans="1:21" s="1" customFormat="1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</row>
    <row r="2923" spans="1:21" s="1" customFormat="1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</row>
    <row r="2924" spans="1:21" s="1" customFormat="1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</row>
    <row r="2925" spans="1:21" s="1" customFormat="1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</row>
    <row r="2926" spans="1:21" s="1" customFormat="1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</row>
    <row r="2927" spans="1:21" s="1" customFormat="1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</row>
    <row r="2928" spans="1:21" s="1" customFormat="1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</row>
    <row r="2929" spans="1:21" s="1" customFormat="1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</row>
    <row r="2930" spans="1:21" s="1" customFormat="1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</row>
    <row r="2931" spans="1:21" s="1" customFormat="1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</row>
    <row r="2932" spans="1:21" s="1" customFormat="1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</row>
    <row r="2933" spans="1:21" s="1" customFormat="1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</row>
    <row r="2934" spans="1:21" s="1" customFormat="1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</row>
    <row r="2935" spans="1:21" s="1" customFormat="1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</row>
    <row r="2936" spans="1:21" s="1" customFormat="1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</row>
    <row r="2937" spans="1:21" s="1" customFormat="1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</row>
    <row r="2938" spans="1:21" s="1" customFormat="1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</row>
    <row r="2939" spans="1:21" s="1" customFormat="1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</row>
    <row r="2940" spans="1:21" s="1" customFormat="1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</row>
    <row r="2941" spans="1:21" s="1" customFormat="1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</row>
    <row r="2942" spans="1:21" s="1" customFormat="1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</row>
    <row r="2943" spans="1:21" s="1" customFormat="1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</row>
    <row r="2944" spans="1:21" s="1" customFormat="1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</row>
    <row r="2945" spans="1:21" s="1" customFormat="1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</row>
    <row r="2946" spans="1:21" s="1" customFormat="1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</row>
    <row r="2947" spans="1:21" s="1" customFormat="1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</row>
    <row r="2948" spans="1:21" s="1" customFormat="1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</row>
    <row r="2949" spans="1:21" s="1" customFormat="1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</row>
    <row r="2950" spans="1:21" s="1" customFormat="1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</row>
    <row r="2951" spans="1:21" s="1" customFormat="1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</row>
    <row r="2952" spans="1:21" s="1" customFormat="1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</row>
    <row r="2953" spans="1:21" s="1" customFormat="1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</row>
    <row r="2954" spans="1:21" s="1" customFormat="1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</row>
    <row r="2955" spans="1:21" s="1" customFormat="1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</row>
    <row r="2956" spans="1:21" s="1" customFormat="1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</row>
    <row r="2957" spans="1:21" s="1" customFormat="1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</row>
    <row r="2958" spans="1:21" s="1" customFormat="1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</row>
    <row r="2959" spans="1:21" s="1" customFormat="1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</row>
    <row r="2960" spans="1:21" s="1" customFormat="1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</row>
    <row r="2961" spans="1:21" s="1" customFormat="1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</row>
    <row r="2962" spans="1:21" s="1" customFormat="1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</row>
    <row r="2963" spans="1:21" s="1" customFormat="1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</row>
    <row r="2964" spans="1:21" s="1" customFormat="1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</row>
    <row r="2965" spans="1:21" s="1" customFormat="1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</row>
    <row r="2966" spans="1:21" s="1" customFormat="1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</row>
    <row r="2967" spans="1:21" s="1" customFormat="1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</row>
    <row r="2968" spans="1:21" s="1" customFormat="1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</row>
    <row r="2969" spans="1:21" s="1" customFormat="1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</row>
    <row r="2970" spans="1:21" s="1" customFormat="1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</row>
    <row r="2971" spans="1:21" s="1" customFormat="1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</row>
    <row r="2972" spans="1:21" s="1" customFormat="1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</row>
    <row r="2973" spans="1:21" s="1" customFormat="1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</row>
    <row r="2974" spans="1:21" s="1" customFormat="1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</row>
    <row r="2975" spans="1:21" s="1" customFormat="1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</row>
    <row r="2976" spans="1:21" s="1" customFormat="1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</row>
    <row r="2977" spans="1:21" s="1" customFormat="1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</row>
    <row r="2978" spans="1:21" s="1" customFormat="1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</row>
    <row r="2979" spans="1:21" s="1" customFormat="1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</row>
    <row r="2980" spans="1:21" s="1" customFormat="1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</row>
    <row r="2981" spans="1:21" s="1" customFormat="1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</row>
    <row r="2982" spans="1:21" s="1" customFormat="1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</row>
    <row r="2983" spans="1:21" s="1" customFormat="1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</row>
    <row r="2984" spans="1:21" s="1" customFormat="1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</row>
    <row r="2985" spans="1:21" s="1" customFormat="1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</row>
    <row r="2986" spans="1:21" s="1" customFormat="1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</row>
    <row r="2987" spans="1:21" s="1" customFormat="1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</row>
    <row r="2988" spans="1:21" s="1" customFormat="1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</row>
    <row r="2989" spans="1:21" s="1" customFormat="1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</row>
    <row r="2990" spans="1:21" s="1" customFormat="1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</row>
    <row r="2991" spans="1:21" s="1" customFormat="1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</row>
    <row r="2992" spans="1:21" s="1" customFormat="1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</row>
    <row r="2993" spans="1:21" s="1" customFormat="1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</row>
    <row r="2994" spans="1:21" s="1" customFormat="1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</row>
    <row r="2995" spans="1:21" s="1" customFormat="1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</row>
    <row r="2996" spans="1:21" s="1" customFormat="1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</row>
    <row r="2997" spans="1:21" s="1" customFormat="1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</row>
    <row r="2998" spans="1:21" s="1" customFormat="1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</row>
    <row r="2999" spans="1:21" s="1" customFormat="1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</row>
    <row r="3000" spans="1:21" s="1" customFormat="1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</row>
    <row r="3001" spans="1:21" s="1" customFormat="1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</row>
    <row r="3002" spans="1:21" s="1" customFormat="1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</row>
    <row r="3003" spans="1:21" s="1" customFormat="1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</row>
    <row r="3004" spans="1:21" s="1" customFormat="1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</row>
    <row r="3005" spans="1:21" s="1" customFormat="1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</row>
    <row r="3006" spans="1:21" s="1" customFormat="1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</row>
    <row r="3007" spans="1:21" s="1" customFormat="1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</row>
    <row r="3008" spans="1:21" s="1" customFormat="1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</row>
    <row r="3009" spans="1:21" s="1" customFormat="1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</row>
    <row r="3010" spans="1:21" s="1" customFormat="1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</row>
    <row r="3011" spans="1:21" s="1" customFormat="1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</row>
    <row r="3012" spans="1:21" s="1" customFormat="1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</row>
    <row r="3013" spans="1:21" s="1" customFormat="1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</row>
    <row r="3014" spans="1:21" s="1" customFormat="1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</row>
    <row r="3015" spans="1:21" s="1" customFormat="1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</row>
    <row r="3016" spans="1:21" s="1" customFormat="1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</row>
    <row r="3017" spans="1:21" s="1" customFormat="1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</row>
    <row r="3018" spans="1:21" s="1" customFormat="1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</row>
    <row r="3019" spans="1:21" s="1" customFormat="1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</row>
    <row r="3020" spans="1:21" s="1" customFormat="1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</row>
    <row r="3021" spans="1:21" s="1" customFormat="1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</row>
    <row r="3022" spans="1:21" s="1" customFormat="1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</row>
    <row r="3023" spans="1:21" s="1" customFormat="1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</row>
    <row r="3024" spans="1:21" s="1" customFormat="1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</row>
    <row r="3025" spans="1:21" s="1" customFormat="1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</row>
    <row r="3026" spans="1:21" s="1" customFormat="1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</row>
    <row r="3027" spans="1:21" s="1" customFormat="1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</row>
    <row r="3028" spans="1:21" s="1" customFormat="1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</row>
    <row r="3029" spans="1:21" s="1" customFormat="1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</row>
    <row r="3030" spans="1:21" s="1" customFormat="1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</row>
    <row r="3031" spans="1:21" s="1" customFormat="1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</row>
    <row r="3032" spans="1:21" s="1" customFormat="1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</row>
    <row r="3033" spans="1:21" s="1" customFormat="1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</row>
    <row r="3034" spans="1:21" s="1" customFormat="1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</row>
    <row r="3035" spans="1:21" s="1" customFormat="1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</row>
    <row r="3036" spans="1:21" s="1" customFormat="1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</row>
    <row r="3037" spans="1:21" s="1" customFormat="1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</row>
    <row r="3038" spans="1:21" s="1" customFormat="1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</row>
    <row r="3039" spans="1:21" s="1" customFormat="1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</row>
    <row r="3040" spans="1:21" s="1" customFormat="1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</row>
    <row r="3041" spans="1:21" s="1" customFormat="1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</row>
    <row r="3042" spans="1:21" s="1" customFormat="1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</row>
    <row r="3043" spans="1:21" s="1" customFormat="1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</row>
    <row r="3044" spans="1:21" s="1" customFormat="1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</row>
    <row r="3045" spans="1:21" s="1" customFormat="1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</row>
    <row r="3046" spans="1:21" s="1" customFormat="1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</row>
    <row r="3047" spans="1:21" s="1" customFormat="1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</row>
    <row r="3048" spans="1:21" s="1" customFormat="1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</row>
    <row r="3049" spans="1:21" s="1" customFormat="1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</row>
    <row r="3050" spans="1:21" s="1" customFormat="1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</row>
    <row r="3051" spans="1:21" s="1" customFormat="1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</row>
    <row r="3052" spans="1:21" s="1" customFormat="1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</row>
    <row r="3053" spans="1:21" s="1" customFormat="1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</row>
    <row r="3054" spans="1:21" s="1" customFormat="1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</row>
    <row r="3055" spans="1:21" s="1" customFormat="1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</row>
    <row r="3056" spans="1:21" s="1" customFormat="1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</row>
    <row r="3057" spans="1:21" s="1" customFormat="1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</row>
    <row r="3058" spans="1:21" s="1" customFormat="1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</row>
    <row r="3059" spans="1:21" s="1" customFormat="1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</row>
    <row r="3060" spans="1:21" s="1" customFormat="1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</row>
    <row r="3061" spans="1:21" s="1" customFormat="1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</row>
    <row r="3062" spans="1:21" s="1" customFormat="1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</row>
    <row r="3063" spans="1:21" s="1" customFormat="1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</row>
    <row r="3064" spans="1:21" s="1" customFormat="1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</row>
    <row r="3065" spans="1:21" s="1" customFormat="1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</row>
    <row r="3066" spans="1:21" s="1" customFormat="1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</row>
    <row r="3067" spans="1:21" s="1" customFormat="1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</row>
    <row r="3068" spans="1:21" s="1" customFormat="1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</row>
    <row r="3069" spans="1:21" s="1" customFormat="1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</row>
    <row r="3070" spans="1:21" s="1" customFormat="1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</row>
    <row r="3071" spans="1:21" s="1" customFormat="1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</row>
    <row r="3072" spans="1:21" s="1" customFormat="1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</row>
    <row r="3073" spans="1:21" s="1" customFormat="1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</row>
    <row r="3074" spans="1:21" s="1" customFormat="1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</row>
    <row r="3075" spans="1:21" s="1" customFormat="1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</row>
    <row r="3076" spans="1:21" s="1" customFormat="1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</row>
    <row r="3077" spans="1:21" s="1" customFormat="1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</row>
    <row r="3078" spans="1:21" s="1" customFormat="1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</row>
    <row r="3079" spans="1:21" s="1" customFormat="1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</row>
    <row r="3080" spans="1:21" s="1" customFormat="1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</row>
    <row r="3081" spans="1:21" s="1" customFormat="1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</row>
    <row r="3082" spans="1:21" s="1" customFormat="1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</row>
    <row r="3083" spans="1:21" s="1" customFormat="1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</row>
    <row r="3084" spans="1:21" s="1" customFormat="1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</row>
    <row r="3085" spans="1:21" s="1" customFormat="1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</row>
    <row r="3086" spans="1:21" s="1" customFormat="1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</row>
    <row r="3087" spans="1:21" s="1" customFormat="1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</row>
    <row r="3088" spans="1:21" s="1" customFormat="1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</row>
    <row r="3089" spans="1:21" s="1" customFormat="1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</row>
    <row r="3090" spans="1:21" s="1" customFormat="1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</row>
    <row r="3091" spans="1:21" s="1" customFormat="1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</row>
    <row r="3092" spans="1:21" s="1" customFormat="1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</row>
    <row r="3093" spans="1:21" s="1" customFormat="1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</row>
    <row r="3094" spans="1:21" s="1" customFormat="1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</row>
    <row r="3095" spans="1:21" s="1" customFormat="1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</row>
    <row r="3096" spans="1:21" s="1" customFormat="1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</row>
    <row r="3097" spans="1:21" s="1" customFormat="1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</row>
    <row r="3098" spans="1:21" s="1" customFormat="1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</row>
    <row r="3099" spans="1:21" s="1" customFormat="1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</row>
    <row r="3100" spans="1:21" s="1" customFormat="1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</row>
    <row r="3101" spans="1:21" s="1" customFormat="1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</row>
    <row r="3102" spans="1:21" s="1" customFormat="1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</row>
    <row r="3103" spans="1:21" s="1" customFormat="1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</row>
    <row r="3104" spans="1:21" s="1" customFormat="1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</row>
    <row r="3105" spans="1:21" s="1" customFormat="1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</row>
    <row r="3106" spans="1:21" s="1" customFormat="1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</row>
    <row r="3107" spans="1:21" s="1" customFormat="1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</row>
    <row r="3108" spans="1:21" s="1" customFormat="1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</row>
    <row r="3109" spans="1:21" s="1" customFormat="1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</row>
    <row r="3110" spans="1:21" s="1" customFormat="1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</row>
    <row r="3111" spans="1:21" s="1" customFormat="1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</row>
    <row r="3112" spans="1:21" s="1" customFormat="1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</row>
    <row r="3113" spans="1:21" s="1" customFormat="1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</row>
    <row r="3114" spans="1:21" s="1" customFormat="1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</row>
    <row r="3115" spans="1:21" s="1" customFormat="1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</row>
    <row r="3116" spans="1:21" s="1" customFormat="1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</row>
    <row r="3117" spans="1:21" s="1" customFormat="1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</row>
    <row r="3118" spans="1:21" s="1" customFormat="1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</row>
    <row r="3119" spans="1:21" s="1" customFormat="1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</row>
    <row r="3120" spans="1:21" s="1" customFormat="1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</row>
    <row r="3121" spans="1:21" s="1" customFormat="1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</row>
    <row r="3122" spans="1:21" s="1" customFormat="1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</row>
    <row r="3123" spans="1:21" s="1" customFormat="1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</row>
    <row r="3124" spans="1:21" s="1" customFormat="1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</row>
    <row r="3125" spans="1:21" s="1" customFormat="1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</row>
    <row r="3126" spans="1:21" s="1" customFormat="1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</row>
    <row r="3127" spans="1:21" s="1" customFormat="1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</row>
    <row r="3128" spans="1:21" s="1" customFormat="1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</row>
    <row r="3129" spans="1:21" s="1" customFormat="1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</row>
    <row r="3130" spans="1:21" s="1" customFormat="1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</row>
    <row r="3131" spans="1:21" s="1" customFormat="1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</row>
    <row r="3132" spans="1:21" s="1" customFormat="1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</row>
    <row r="3133" spans="1:21" s="1" customFormat="1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</row>
    <row r="3134" spans="1:21" s="1" customFormat="1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</row>
    <row r="3135" spans="1:21" s="1" customFormat="1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</row>
    <row r="3136" spans="1:21" s="1" customFormat="1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</row>
    <row r="3137" spans="1:21" s="1" customFormat="1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</row>
    <row r="3138" spans="1:21" s="1" customFormat="1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</row>
    <row r="3139" spans="1:21" s="1" customFormat="1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</row>
    <row r="3140" spans="1:21" s="1" customFormat="1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</row>
    <row r="3141" spans="1:21" s="1" customFormat="1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</row>
    <row r="3142" spans="1:21" s="1" customFormat="1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</row>
    <row r="3143" spans="1:21" s="1" customFormat="1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</row>
    <row r="3144" spans="1:21" s="1" customFormat="1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</row>
    <row r="3145" spans="1:21" s="1" customFormat="1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</row>
    <row r="3146" spans="1:21" s="1" customFormat="1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</row>
    <row r="3147" spans="1:21" s="1" customFormat="1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</row>
    <row r="3148" spans="1:21" s="1" customFormat="1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</row>
    <row r="3149" spans="1:21" s="1" customFormat="1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</row>
    <row r="3150" spans="1:21" s="1" customFormat="1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</row>
    <row r="3151" spans="1:21" s="1" customFormat="1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</row>
    <row r="3152" spans="1:21" s="1" customFormat="1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</row>
    <row r="3153" spans="1:21" s="1" customFormat="1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</row>
    <row r="3154" spans="1:21" s="1" customFormat="1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</row>
    <row r="3155" spans="1:21" s="1" customFormat="1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</row>
    <row r="3156" spans="1:21" s="1" customFormat="1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</row>
    <row r="3157" spans="1:21" s="1" customFormat="1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</row>
    <row r="3158" spans="1:21" s="1" customFormat="1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</row>
    <row r="3159" spans="1:21" s="1" customFormat="1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</row>
    <row r="3160" spans="1:21" s="1" customFormat="1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</row>
    <row r="3161" spans="1:21" s="1" customFormat="1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</row>
    <row r="3162" spans="1:21" s="1" customFormat="1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</row>
    <row r="3163" spans="1:21" s="1" customFormat="1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</row>
    <row r="3164" spans="1:21" s="1" customFormat="1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</row>
    <row r="3165" spans="1:21" s="1" customFormat="1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</row>
    <row r="3166" spans="1:21" s="1" customFormat="1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</row>
    <row r="3167" spans="1:21" s="1" customFormat="1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</row>
    <row r="3168" spans="1:21" s="1" customFormat="1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</row>
    <row r="3169" spans="1:21" s="1" customFormat="1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</row>
    <row r="3170" spans="1:21" s="1" customFormat="1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</row>
    <row r="3171" spans="1:21" s="1" customFormat="1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</row>
    <row r="3172" spans="1:21" s="1" customFormat="1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</row>
    <row r="3173" spans="1:21" s="1" customFormat="1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</row>
    <row r="3174" spans="1:21" s="1" customFormat="1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</row>
    <row r="3175" spans="1:21" s="1" customFormat="1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</row>
    <row r="3176" spans="1:21" s="1" customFormat="1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</row>
    <row r="3177" spans="1:21" s="1" customFormat="1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</row>
    <row r="3178" spans="1:21" s="1" customFormat="1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</row>
    <row r="3179" spans="1:21" s="1" customFormat="1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</row>
    <row r="3180" spans="1:21" s="1" customFormat="1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</row>
    <row r="3181" spans="1:21" s="1" customFormat="1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</row>
    <row r="3182" spans="1:21" s="1" customFormat="1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</row>
    <row r="3183" spans="1:21" s="1" customFormat="1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</row>
    <row r="3184" spans="1:21" s="1" customFormat="1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</row>
    <row r="3185" spans="1:21" s="1" customFormat="1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</row>
    <row r="3186" spans="1:21" s="1" customFormat="1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</row>
    <row r="3187" spans="1:21" s="1" customFormat="1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</row>
    <row r="3188" spans="1:21" s="1" customFormat="1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</row>
    <row r="3189" spans="1:21" s="1" customFormat="1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</row>
    <row r="3190" spans="1:21" s="1" customFormat="1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</row>
    <row r="3191" spans="1:21" s="1" customFormat="1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</row>
    <row r="3192" spans="1:21" s="1" customFormat="1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</row>
    <row r="3193" spans="1:21" s="1" customFormat="1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</row>
    <row r="3194" spans="1:21" s="1" customFormat="1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</row>
    <row r="3195" spans="1:21" s="1" customFormat="1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</row>
    <row r="3196" spans="1:21" s="1" customFormat="1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</row>
    <row r="3197" spans="1:21" s="1" customFormat="1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</row>
    <row r="3198" spans="1:21" s="1" customFormat="1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</row>
    <row r="3199" spans="1:21" s="1" customFormat="1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</row>
    <row r="3200" spans="1:21" s="1" customFormat="1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</row>
    <row r="3201" spans="1:21" s="1" customFormat="1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</row>
    <row r="3202" spans="1:21" s="1" customFormat="1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</row>
    <row r="3203" spans="1:21" s="1" customFormat="1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</row>
    <row r="3204" spans="1:21" s="1" customFormat="1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</row>
    <row r="3205" spans="1:21" s="1" customFormat="1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</row>
    <row r="3206" spans="1:21" s="1" customFormat="1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</row>
    <row r="3207" spans="1:21" s="1" customFormat="1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</row>
    <row r="3208" spans="1:21" s="1" customFormat="1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</row>
    <row r="3209" spans="1:21" s="1" customFormat="1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</row>
    <row r="3210" spans="1:21" s="1" customFormat="1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</row>
    <row r="3211" spans="1:21" s="1" customFormat="1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</row>
    <row r="3212" spans="1:21" s="1" customFormat="1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</row>
    <row r="3213" spans="1:21" s="1" customFormat="1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</row>
    <row r="3214" spans="1:21" s="1" customFormat="1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</row>
    <row r="3215" spans="1:21" s="1" customFormat="1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</row>
    <row r="3216" spans="1:21" s="1" customFormat="1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</row>
    <row r="3217" spans="1:21" s="1" customFormat="1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</row>
    <row r="3218" spans="1:21" s="1" customFormat="1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</row>
    <row r="3219" spans="1:21" s="1" customFormat="1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</row>
    <row r="3220" spans="1:21" s="1" customFormat="1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</row>
    <row r="3221" spans="1:21" s="1" customFormat="1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</row>
    <row r="3222" spans="1:21" s="1" customFormat="1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</row>
    <row r="3223" spans="1:21" s="1" customFormat="1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</row>
    <row r="3224" spans="1:21" s="1" customFormat="1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</row>
    <row r="3225" spans="1:21" s="1" customFormat="1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</row>
    <row r="3226" spans="1:21" s="1" customFormat="1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</row>
    <row r="3227" spans="1:21" s="1" customFormat="1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</row>
    <row r="3228" spans="1:21" s="1" customFormat="1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</row>
    <row r="3229" spans="1:21" s="1" customFormat="1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</row>
    <row r="3230" spans="1:21" s="1" customFormat="1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</row>
    <row r="3231" spans="1:21" s="1" customFormat="1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</row>
    <row r="3232" spans="1:21" s="1" customFormat="1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</row>
    <row r="3233" spans="1:21" s="1" customFormat="1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</row>
    <row r="3234" spans="1:21" s="1" customFormat="1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</row>
    <row r="3235" spans="1:21" s="1" customFormat="1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</row>
    <row r="3236" spans="1:21" s="1" customFormat="1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</row>
    <row r="3237" spans="1:21" s="1" customFormat="1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</row>
    <row r="3238" spans="1:21" s="1" customFormat="1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</row>
    <row r="3239" spans="1:21" s="1" customFormat="1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</row>
    <row r="3240" spans="1:21" s="1" customFormat="1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</row>
    <row r="3241" spans="1:21" s="1" customFormat="1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</row>
    <row r="3242" spans="1:21" s="1" customFormat="1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</row>
    <row r="3243" spans="1:21" s="1" customFormat="1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</row>
    <row r="3244" spans="1:21" s="1" customFormat="1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</row>
    <row r="3245" spans="1:21" s="1" customFormat="1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</row>
    <row r="3246" spans="1:21" s="1" customFormat="1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</row>
    <row r="3247" spans="1:21" s="1" customFormat="1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</row>
    <row r="3248" spans="1:21" s="1" customFormat="1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</row>
    <row r="3249" spans="1:21" s="1" customFormat="1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</row>
    <row r="3250" spans="1:21" s="1" customFormat="1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</row>
    <row r="3251" spans="1:21" s="1" customFormat="1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</row>
    <row r="3252" spans="1:21" s="1" customFormat="1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</row>
    <row r="3253" spans="1:21" s="1" customFormat="1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</row>
    <row r="3254" spans="1:21" s="1" customFormat="1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</row>
    <row r="3255" spans="1:21" s="1" customFormat="1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</row>
    <row r="3256" spans="1:21" s="1" customFormat="1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</row>
    <row r="3257" spans="1:21" s="1" customFormat="1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</row>
    <row r="3258" spans="1:21" s="1" customFormat="1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</row>
    <row r="3259" spans="1:21" s="1" customFormat="1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</row>
    <row r="3260" spans="1:21" s="1" customFormat="1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</row>
    <row r="3261" spans="1:21" s="1" customFormat="1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</row>
    <row r="3262" spans="1:21" s="1" customFormat="1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</row>
    <row r="3263" spans="1:21" s="1" customFormat="1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</row>
    <row r="3264" spans="1:21" s="1" customFormat="1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</row>
    <row r="3265" spans="1:21" s="1" customFormat="1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</row>
    <row r="3266" spans="1:21" s="1" customFormat="1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</row>
    <row r="3267" spans="1:21" s="1" customFormat="1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</row>
    <row r="3268" spans="1:21" s="1" customFormat="1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</row>
    <row r="3269" spans="1:21" s="1" customFormat="1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</row>
    <row r="3270" spans="1:21" s="1" customFormat="1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</row>
    <row r="3271" spans="1:21" s="1" customFormat="1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</row>
    <row r="3272" spans="1:21" s="1" customFormat="1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</row>
    <row r="3273" spans="1:21" s="1" customFormat="1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</row>
    <row r="3274" spans="1:21" s="1" customFormat="1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</row>
    <row r="3275" spans="1:21" s="1" customFormat="1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</row>
    <row r="3276" spans="1:21" s="1" customFormat="1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</row>
    <row r="3277" spans="1:21" s="1" customFormat="1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</row>
    <row r="3278" spans="1:21" s="1" customFormat="1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</row>
    <row r="3279" spans="1:21" s="1" customFormat="1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</row>
    <row r="3280" spans="1:21" s="1" customFormat="1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</row>
    <row r="3281" spans="1:21" s="1" customFormat="1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</row>
    <row r="3282" spans="1:21" s="1" customFormat="1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</row>
    <row r="3283" spans="1:21" s="1" customFormat="1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</row>
    <row r="3284" spans="1:21" s="1" customFormat="1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</row>
    <row r="3285" spans="1:21" s="1" customFormat="1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</row>
    <row r="3286" spans="1:21" s="1" customFormat="1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</row>
    <row r="3287" spans="1:21" s="1" customFormat="1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</row>
    <row r="3288" spans="1:21" s="1" customFormat="1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</row>
    <row r="3289" spans="1:21" s="1" customFormat="1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</row>
    <row r="3290" spans="1:21" s="1" customFormat="1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</row>
    <row r="3291" spans="1:21" s="1" customFormat="1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</row>
    <row r="3292" spans="1:21" s="1" customFormat="1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</row>
    <row r="3293" spans="1:21" s="1" customFormat="1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</row>
    <row r="3294" spans="1:21" s="1" customFormat="1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</row>
    <row r="3295" spans="1:21" s="1" customFormat="1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</row>
    <row r="3296" spans="1:21" s="1" customFormat="1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</row>
    <row r="3297" spans="1:21" s="1" customFormat="1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</row>
    <row r="3298" spans="1:21" s="1" customFormat="1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</row>
    <row r="3299" spans="1:21" s="1" customFormat="1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</row>
    <row r="3300" spans="1:21" s="1" customFormat="1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</row>
    <row r="3301" spans="1:21" s="1" customFormat="1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</row>
    <row r="3302" spans="1:21" s="1" customFormat="1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</row>
    <row r="3303" spans="1:21" s="1" customFormat="1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</row>
    <row r="3304" spans="1:21" s="1" customFormat="1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</row>
    <row r="3305" spans="1:21" s="1" customFormat="1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</row>
    <row r="3306" spans="1:21" s="1" customFormat="1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</row>
    <row r="3307" spans="1:21" s="1" customFormat="1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</row>
    <row r="3308" spans="1:21" s="1" customFormat="1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</row>
    <row r="3309" spans="1:21" s="1" customFormat="1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</row>
    <row r="3310" spans="1:21" s="1" customFormat="1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</row>
    <row r="3311" spans="1:21" s="1" customFormat="1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</row>
    <row r="3312" spans="1:21" s="1" customFormat="1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</row>
    <row r="3313" spans="1:21" s="1" customFormat="1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</row>
    <row r="3314" spans="1:21" s="1" customFormat="1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</row>
    <row r="3315" spans="1:21" s="1" customFormat="1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</row>
    <row r="3316" spans="1:21" s="1" customFormat="1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</row>
    <row r="3317" spans="1:21" s="1" customFormat="1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</row>
    <row r="3318" spans="1:21" s="1" customFormat="1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</row>
    <row r="3319" spans="1:21" s="1" customFormat="1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</row>
    <row r="3320" spans="1:21" s="1" customFormat="1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</row>
    <row r="3321" spans="1:21" s="1" customFormat="1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</row>
    <row r="3322" spans="1:21" s="1" customFormat="1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</row>
    <row r="3323" spans="1:21" s="1" customFormat="1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</row>
    <row r="3324" spans="1:21" s="1" customFormat="1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</row>
    <row r="3325" spans="1:21" s="1" customFormat="1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</row>
    <row r="3326" spans="1:21" s="1" customFormat="1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</row>
    <row r="3327" spans="1:21" s="1" customFormat="1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</row>
    <row r="3328" spans="1:21" s="1" customFormat="1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</row>
    <row r="3329" spans="1:21" s="1" customFormat="1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</row>
    <row r="3330" spans="1:21" s="1" customFormat="1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</row>
    <row r="3331" spans="1:21" s="1" customFormat="1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</row>
    <row r="3332" spans="1:21" s="1" customFormat="1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</row>
    <row r="3333" spans="1:21" s="1" customFormat="1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</row>
    <row r="3334" spans="1:21" s="1" customFormat="1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</row>
    <row r="3335" spans="1:21" s="1" customFormat="1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</row>
    <row r="3336" spans="1:21" s="1" customFormat="1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</row>
    <row r="3337" spans="1:21" s="1" customFormat="1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</row>
    <row r="3338" spans="1:21" s="1" customFormat="1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</row>
    <row r="3339" spans="1:21" s="1" customFormat="1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</row>
    <row r="3340" spans="1:21" s="1" customFormat="1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</row>
    <row r="3341" spans="1:21" s="1" customFormat="1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</row>
    <row r="3342" spans="1:21" s="1" customFormat="1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</row>
    <row r="3343" spans="1:21" s="1" customFormat="1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</row>
    <row r="3344" spans="1:21" s="1" customFormat="1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</row>
    <row r="3345" spans="1:21" s="1" customFormat="1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</row>
    <row r="3346" spans="1:21" s="1" customFormat="1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</row>
    <row r="3347" spans="1:21" s="1" customFormat="1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</row>
    <row r="3348" spans="1:21" s="1" customFormat="1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</row>
    <row r="3349" spans="1:21" s="1" customFormat="1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</row>
    <row r="3350" spans="1:21" s="1" customFormat="1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</row>
    <row r="3351" spans="1:21" s="1" customFormat="1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</row>
    <row r="3352" spans="1:21" s="1" customFormat="1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</row>
    <row r="3353" spans="1:21" s="1" customFormat="1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</row>
    <row r="3354" spans="1:21" s="1" customFormat="1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</row>
    <row r="3355" spans="1:21" s="1" customFormat="1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</row>
    <row r="3356" spans="1:21" s="1" customFormat="1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</row>
    <row r="3357" spans="1:21" s="1" customFormat="1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</row>
    <row r="3358" spans="1:21" s="1" customFormat="1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</row>
    <row r="3359" spans="1:21" s="1" customFormat="1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</row>
    <row r="3360" spans="1:21" s="1" customFormat="1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</row>
    <row r="3361" spans="1:21" s="1" customFormat="1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</row>
    <row r="3362" spans="1:21" s="1" customFormat="1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</row>
    <row r="3363" spans="1:21" s="1" customFormat="1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</row>
    <row r="3364" spans="1:21" s="1" customFormat="1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</row>
    <row r="3365" spans="1:21" s="1" customFormat="1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</row>
    <row r="3366" spans="1:21" s="1" customFormat="1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</row>
    <row r="3367" spans="1:21" s="1" customFormat="1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</row>
    <row r="3368" spans="1:21" s="1" customFormat="1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</row>
    <row r="3369" spans="1:21" s="1" customFormat="1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</row>
    <row r="3370" spans="1:21" s="1" customFormat="1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</row>
    <row r="3371" spans="1:21" s="1" customFormat="1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</row>
    <row r="3372" spans="1:21" s="1" customFormat="1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</row>
    <row r="3373" spans="1:21" s="1" customFormat="1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</row>
    <row r="3374" spans="1:21" s="1" customFormat="1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</row>
    <row r="3375" spans="1:21" s="1" customFormat="1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</row>
    <row r="3376" spans="1:21" s="1" customFormat="1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</row>
    <row r="3377" spans="1:21" s="1" customFormat="1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</row>
    <row r="3378" spans="1:21" s="1" customFormat="1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</row>
    <row r="3379" spans="1:21" s="1" customFormat="1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</row>
    <row r="3380" spans="1:21" s="1" customFormat="1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</row>
    <row r="3381" spans="1:21" s="1" customFormat="1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</row>
    <row r="3382" spans="1:21" s="1" customFormat="1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</row>
    <row r="3383" spans="1:21" s="1" customFormat="1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</row>
    <row r="3384" spans="1:21" s="1" customFormat="1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</row>
    <row r="3385" spans="1:21" s="1" customFormat="1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</row>
    <row r="3386" spans="1:21" s="1" customFormat="1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</row>
    <row r="3387" spans="1:21" s="1" customFormat="1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</row>
    <row r="3388" spans="1:21" s="1" customFormat="1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</row>
    <row r="3389" spans="1:21" s="1" customFormat="1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</row>
    <row r="3390" spans="1:21" s="1" customFormat="1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</row>
    <row r="3391" spans="1:21" s="1" customFormat="1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</row>
    <row r="3392" spans="1:21" s="1" customFormat="1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</row>
    <row r="3393" spans="1:21" s="1" customFormat="1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</row>
    <row r="3394" spans="1:21" s="1" customFormat="1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</row>
    <row r="3395" spans="1:21" s="1" customFormat="1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</row>
    <row r="3396" spans="1:21" s="1" customFormat="1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</row>
    <row r="3397" spans="1:21" s="1" customFormat="1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</row>
    <row r="3398" spans="1:21" s="1" customFormat="1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</row>
    <row r="3399" spans="1:21" s="1" customFormat="1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</row>
    <row r="3400" spans="1:21" s="1" customFormat="1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</row>
    <row r="3401" spans="1:21" s="1" customFormat="1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</row>
    <row r="3402" spans="1:21" s="1" customFormat="1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</row>
    <row r="3403" spans="1:21" s="1" customFormat="1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</row>
    <row r="3404" spans="1:21" s="1" customFormat="1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</row>
    <row r="3405" spans="1:21" s="1" customFormat="1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</row>
    <row r="3406" spans="1:21" s="1" customFormat="1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</row>
    <row r="3407" spans="1:21" s="1" customFormat="1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</row>
    <row r="3408" spans="1:21" s="1" customFormat="1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</row>
    <row r="3409" spans="1:21" s="1" customFormat="1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</row>
    <row r="3410" spans="1:21" s="1" customFormat="1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</row>
    <row r="3411" spans="1:21" s="1" customFormat="1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</row>
    <row r="3412" spans="1:21" s="1" customFormat="1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</row>
    <row r="3413" spans="1:21" s="1" customFormat="1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</row>
    <row r="3414" spans="1:21" s="1" customFormat="1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</row>
    <row r="3415" spans="1:21" s="1" customFormat="1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</row>
    <row r="3416" spans="1:21" s="1" customFormat="1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</row>
    <row r="3417" spans="1:21" s="1" customFormat="1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</row>
    <row r="3418" spans="1:21" s="1" customFormat="1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</row>
    <row r="3419" spans="1:21" s="1" customFormat="1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</row>
    <row r="3420" spans="1:21" s="1" customFormat="1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</row>
    <row r="3421" spans="1:21" s="1" customFormat="1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</row>
    <row r="3422" spans="1:21" s="1" customFormat="1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</row>
    <row r="3423" spans="1:21" s="1" customFormat="1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</row>
    <row r="3424" spans="1:21" s="1" customFormat="1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</row>
    <row r="3425" spans="1:21" s="1" customFormat="1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</row>
    <row r="3426" spans="1:21" s="1" customFormat="1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</row>
    <row r="3427" spans="1:21" s="1" customFormat="1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</row>
    <row r="3428" spans="1:21" s="1" customFormat="1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</row>
    <row r="3429" spans="1:21" s="1" customFormat="1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</row>
    <row r="3430" spans="1:21" s="1" customFormat="1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</row>
    <row r="3431" spans="1:21" s="1" customFormat="1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</row>
    <row r="3432" spans="1:21" s="1" customFormat="1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</row>
    <row r="3433" spans="1:21" s="1" customFormat="1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</row>
    <row r="3434" spans="1:21" s="1" customFormat="1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</row>
    <row r="3435" spans="1:21" s="1" customFormat="1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</row>
    <row r="3436" spans="1:21" s="1" customFormat="1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</row>
    <row r="3437" spans="1:21" s="1" customFormat="1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</row>
    <row r="3438" spans="1:21" s="1" customFormat="1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</row>
    <row r="3439" spans="1:21" s="1" customFormat="1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</row>
    <row r="3440" spans="1:21" s="1" customFormat="1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</row>
    <row r="3441" spans="1:21" s="1" customFormat="1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</row>
    <row r="3442" spans="1:21" s="1" customFormat="1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</row>
    <row r="3443" spans="1:21" s="1" customFormat="1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</row>
    <row r="3444" spans="1:21" s="1" customFormat="1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</row>
    <row r="3445" spans="1:21" s="1" customFormat="1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</row>
    <row r="3446" spans="1:21" s="1" customFormat="1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</row>
    <row r="3447" spans="1:21" s="1" customFormat="1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</row>
    <row r="3448" spans="1:21" s="1" customFormat="1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</row>
    <row r="3449" spans="1:21" s="1" customFormat="1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</row>
    <row r="3450" spans="1:21" s="1" customFormat="1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</row>
    <row r="3451" spans="1:21" s="1" customFormat="1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</row>
    <row r="3452" spans="1:21" s="1" customFormat="1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</row>
    <row r="3453" spans="1:21" s="1" customFormat="1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</row>
    <row r="3454" spans="1:21" s="1" customFormat="1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</row>
    <row r="3455" spans="1:21" s="1" customFormat="1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</row>
    <row r="3456" spans="1:21" s="1" customFormat="1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</row>
    <row r="3457" spans="1:21" s="1" customFormat="1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</row>
    <row r="3458" spans="1:21" s="1" customFormat="1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</row>
    <row r="3459" spans="1:21" s="1" customFormat="1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</row>
    <row r="3460" spans="1:21" s="1" customFormat="1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</row>
    <row r="3461" spans="1:21" s="1" customFormat="1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</row>
    <row r="3462" spans="1:21" s="1" customFormat="1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</row>
    <row r="3463" spans="1:21" s="1" customFormat="1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</row>
    <row r="3464" spans="1:21" s="1" customFormat="1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</row>
    <row r="3465" spans="1:21" s="1" customFormat="1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</row>
    <row r="3466" spans="1:21" s="1" customFormat="1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</row>
    <row r="3467" spans="1:21" s="1" customFormat="1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</row>
    <row r="3468" spans="1:21" s="1" customFormat="1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</row>
    <row r="3469" spans="1:21" s="1" customFormat="1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</row>
    <row r="3470" spans="1:21" s="1" customFormat="1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</row>
    <row r="3471" spans="1:21" s="1" customFormat="1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</row>
    <row r="3472" spans="1:21" s="1" customFormat="1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</row>
    <row r="3473" spans="1:21" s="1" customFormat="1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</row>
    <row r="3474" spans="1:21" s="1" customFormat="1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</row>
    <row r="3475" spans="1:21" s="1" customFormat="1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</row>
    <row r="3476" spans="1:21" s="1" customFormat="1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</row>
    <row r="3477" spans="1:21" s="1" customFormat="1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</row>
    <row r="3478" spans="1:21" s="1" customFormat="1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</row>
    <row r="3479" spans="1:21" s="1" customFormat="1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</row>
    <row r="3480" spans="1:21" s="1" customFormat="1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</row>
    <row r="3481" spans="1:21" s="1" customFormat="1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</row>
    <row r="3482" spans="1:21" s="1" customFormat="1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</row>
    <row r="3483" spans="1:21" s="1" customFormat="1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</row>
    <row r="3484" spans="1:21" s="1" customFormat="1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</row>
    <row r="3485" spans="1:21" s="1" customFormat="1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</row>
    <row r="3486" spans="1:21" s="1" customFormat="1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</row>
    <row r="3487" spans="1:21" s="1" customFormat="1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</row>
    <row r="3488" spans="1:21" s="1" customFormat="1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</row>
    <row r="3489" spans="1:21" s="1" customFormat="1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</row>
    <row r="3490" spans="1:21" s="1" customFormat="1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</row>
    <row r="3491" spans="1:21" s="1" customFormat="1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</row>
    <row r="3492" spans="1:21" s="1" customFormat="1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</row>
    <row r="3493" spans="1:21" s="1" customFormat="1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</row>
    <row r="3494" spans="1:21" s="1" customFormat="1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</row>
    <row r="3495" spans="1:21" s="1" customFormat="1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</row>
    <row r="3496" spans="1:21" s="1" customFormat="1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</row>
    <row r="3497" spans="1:21" s="1" customFormat="1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</row>
    <row r="3498" spans="1:21" s="1" customFormat="1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</row>
    <row r="3499" spans="1:21" s="1" customFormat="1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</row>
    <row r="3500" spans="1:21" s="1" customFormat="1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</row>
    <row r="3501" spans="1:21" s="1" customFormat="1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</row>
    <row r="3502" spans="1:21" s="1" customFormat="1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</row>
    <row r="3503" spans="1:21" s="1" customFormat="1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</row>
    <row r="3504" spans="1:21" s="1" customFormat="1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</row>
    <row r="3505" spans="1:21" s="1" customFormat="1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</row>
    <row r="3506" spans="1:21" s="1" customFormat="1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</row>
    <row r="3507" spans="1:21" s="1" customFormat="1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</row>
    <row r="3508" spans="1:21" s="1" customFormat="1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</row>
    <row r="3509" spans="1:21" s="1" customFormat="1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</row>
    <row r="3510" spans="1:21" s="1" customFormat="1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</row>
    <row r="3511" spans="1:21" s="1" customFormat="1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</row>
    <row r="3512" spans="1:21" s="1" customFormat="1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</row>
    <row r="3513" spans="1:21" s="1" customFormat="1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</row>
    <row r="3514" spans="1:21" s="1" customFormat="1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</row>
    <row r="3515" spans="1:21" s="1" customFormat="1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</row>
    <row r="3516" spans="1:21" s="1" customFormat="1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</row>
    <row r="3517" spans="1:21" s="1" customFormat="1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</row>
    <row r="3518" spans="1:21" s="1" customFormat="1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</row>
    <row r="3519" spans="1:21" s="1" customFormat="1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</row>
    <row r="3520" spans="1:21" s="1" customFormat="1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</row>
    <row r="3521" spans="1:21" s="1" customFormat="1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</row>
    <row r="3522" spans="1:21" s="1" customFormat="1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</row>
    <row r="3523" spans="1:21" s="1" customFormat="1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</row>
    <row r="3524" spans="1:21" s="1" customFormat="1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</row>
    <row r="3525" spans="1:21" s="1" customFormat="1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</row>
    <row r="3526" spans="1:21" s="1" customFormat="1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</row>
    <row r="3527" spans="1:21" s="1" customFormat="1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</row>
    <row r="3528" spans="1:21" s="1" customFormat="1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</row>
    <row r="3529" spans="1:21" s="1" customFormat="1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</row>
    <row r="3530" spans="1:21" s="1" customFormat="1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</row>
    <row r="3531" spans="1:21" s="1" customFormat="1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</row>
    <row r="3532" spans="1:21" s="1" customFormat="1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</row>
    <row r="3533" spans="1:21" s="1" customFormat="1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</row>
    <row r="3534" spans="1:21" s="1" customFormat="1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</row>
    <row r="3535" spans="1:21" s="1" customFormat="1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</row>
    <row r="3536" spans="1:21" s="1" customFormat="1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</row>
    <row r="3537" spans="1:21" s="1" customFormat="1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</row>
    <row r="3538" spans="1:21" s="1" customFormat="1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</row>
    <row r="3539" spans="1:21" s="1" customFormat="1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</row>
    <row r="3540" spans="1:21" s="1" customFormat="1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</row>
    <row r="3541" spans="1:21" s="1" customFormat="1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</row>
    <row r="3542" spans="1:21" s="1" customFormat="1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</row>
    <row r="3543" spans="1:21" s="1" customFormat="1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</row>
    <row r="3544" spans="1:21" s="1" customFormat="1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</row>
    <row r="3545" spans="1:21" s="1" customFormat="1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</row>
    <row r="3546" spans="1:21" s="1" customFormat="1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</row>
    <row r="3547" spans="1:21" s="1" customFormat="1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</row>
    <row r="3548" spans="1:21" s="1" customFormat="1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</row>
    <row r="3549" spans="1:21" s="1" customFormat="1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</row>
    <row r="3550" spans="1:21" s="1" customFormat="1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</row>
    <row r="3551" spans="1:21" s="1" customFormat="1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</row>
    <row r="3552" spans="1:21" s="1" customFormat="1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</row>
    <row r="3553" spans="1:21" s="1" customFormat="1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</row>
    <row r="3554" spans="1:21" s="1" customFormat="1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</row>
    <row r="3555" spans="1:21" s="1" customFormat="1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</row>
    <row r="3556" spans="1:21" s="1" customFormat="1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</row>
    <row r="3557" spans="1:21" s="1" customFormat="1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</row>
    <row r="3558" spans="1:21" s="1" customFormat="1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</row>
    <row r="3559" spans="1:21" s="1" customFormat="1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</row>
    <row r="3560" spans="1:21" s="1" customFormat="1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</row>
    <row r="3561" spans="1:21" s="1" customFormat="1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</row>
    <row r="3562" spans="1:21" s="1" customFormat="1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</row>
    <row r="3563" spans="1:21" s="1" customFormat="1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</row>
    <row r="3564" spans="1:21" s="1" customFormat="1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</row>
    <row r="3565" spans="1:21" s="1" customFormat="1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</row>
    <row r="3566" spans="1:21" s="1" customFormat="1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</row>
    <row r="3567" spans="1:21" s="1" customFormat="1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</row>
    <row r="3568" spans="1:21" s="1" customFormat="1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</row>
    <row r="3569" spans="1:21" s="1" customFormat="1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</row>
    <row r="3570" spans="1:21" s="1" customFormat="1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</row>
    <row r="3571" spans="1:21" s="1" customFormat="1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</row>
    <row r="3572" spans="1:21" s="1" customFormat="1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</row>
    <row r="3573" spans="1:21" s="1" customFormat="1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</row>
    <row r="3574" spans="1:21" s="1" customFormat="1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</row>
    <row r="3575" spans="1:21" s="1" customFormat="1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</row>
    <row r="3576" spans="1:21" s="1" customFormat="1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</row>
    <row r="3577" spans="1:21" s="1" customFormat="1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</row>
    <row r="3578" spans="1:21" s="1" customFormat="1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</row>
    <row r="3579" spans="1:21" s="1" customFormat="1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</row>
    <row r="3580" spans="1:21" s="1" customFormat="1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</row>
    <row r="3581" spans="1:21" s="1" customFormat="1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</row>
    <row r="3582" spans="1:21" s="1" customFormat="1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</row>
    <row r="3583" spans="1:21" s="1" customFormat="1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</row>
    <row r="3584" spans="1:21" s="1" customFormat="1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</row>
    <row r="3585" spans="1:21" s="1" customFormat="1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</row>
    <row r="3586" spans="1:21" s="1" customFormat="1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</row>
    <row r="3587" spans="1:21" s="1" customFormat="1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</row>
    <row r="3588" spans="1:21" s="1" customFormat="1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</row>
    <row r="3589" spans="1:21" s="1" customFormat="1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</row>
    <row r="3590" spans="1:21" s="1" customFormat="1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</row>
    <row r="3591" spans="1:21" s="1" customFormat="1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</row>
    <row r="3592" spans="1:21" s="1" customFormat="1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</row>
    <row r="3593" spans="1:21" s="1" customFormat="1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</row>
    <row r="3594" spans="1:21" s="1" customFormat="1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</row>
    <row r="3595" spans="1:21" s="1" customFormat="1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</row>
    <row r="3596" spans="1:21" s="1" customFormat="1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</row>
    <row r="3597" spans="1:21" s="1" customFormat="1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</row>
    <row r="3598" spans="1:21" s="1" customFormat="1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</row>
    <row r="3599" spans="1:21" s="1" customFormat="1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</row>
    <row r="3600" spans="1:21" s="1" customFormat="1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</row>
    <row r="3601" spans="1:21" s="1" customFormat="1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</row>
    <row r="3602" spans="1:21" s="1" customFormat="1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</row>
    <row r="3603" spans="1:21" s="1" customFormat="1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</row>
    <row r="3604" spans="1:21" s="1" customFormat="1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</row>
    <row r="3605" spans="1:21" s="1" customFormat="1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</row>
    <row r="3606" spans="1:21" s="1" customFormat="1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</row>
    <row r="3607" spans="1:21" s="1" customFormat="1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</row>
    <row r="3608" spans="1:21" s="1" customFormat="1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</row>
    <row r="3609" spans="1:21" s="1" customFormat="1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</row>
    <row r="3610" spans="1:21" s="1" customFormat="1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</row>
    <row r="3611" spans="1:21" s="1" customFormat="1">
      <c r="A3611" s="3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</row>
    <row r="3612" spans="1:21" s="1" customFormat="1">
      <c r="A3612" s="3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</row>
    <row r="3613" spans="1:21" s="1" customFormat="1">
      <c r="A3613" s="3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</row>
    <row r="3614" spans="1:21" s="1" customFormat="1">
      <c r="A3614" s="3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</row>
    <row r="3615" spans="1:21" s="1" customFormat="1">
      <c r="A3615" s="3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</row>
    <row r="3616" spans="1:21" s="1" customFormat="1">
      <c r="A3616" s="3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</row>
    <row r="3617" spans="1:21" s="1" customFormat="1">
      <c r="A3617" s="3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</row>
    <row r="3618" spans="1:21" s="1" customFormat="1">
      <c r="A3618" s="3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</row>
    <row r="3619" spans="1:21" s="1" customFormat="1">
      <c r="A3619" s="3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</row>
    <row r="3620" spans="1:21" s="1" customFormat="1">
      <c r="A3620" s="3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</row>
    <row r="3621" spans="1:21" s="1" customFormat="1">
      <c r="A3621" s="3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</row>
    <row r="3622" spans="1:21" s="1" customFormat="1">
      <c r="A3622" s="3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</row>
    <row r="3623" spans="1:21" s="1" customFormat="1">
      <c r="A3623" s="3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</row>
    <row r="3624" spans="1:21" s="1" customFormat="1">
      <c r="A3624" s="3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</row>
    <row r="3625" spans="1:21" s="1" customFormat="1">
      <c r="A3625" s="3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</row>
    <row r="3626" spans="1:21" s="1" customFormat="1">
      <c r="A3626" s="3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</row>
    <row r="3627" spans="1:21" s="1" customFormat="1">
      <c r="A3627" s="3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</row>
    <row r="3628" spans="1:21" s="1" customFormat="1">
      <c r="A3628" s="3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</row>
    <row r="3629" spans="1:21" s="1" customFormat="1">
      <c r="A3629" s="3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</row>
    <row r="3630" spans="1:21" s="1" customFormat="1">
      <c r="A3630" s="3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</row>
    <row r="3631" spans="1:21" s="1" customFormat="1">
      <c r="A3631" s="3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</row>
    <row r="3632" spans="1:21" s="1" customFormat="1">
      <c r="A3632" s="3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</row>
    <row r="3633" spans="1:21" s="1" customFormat="1">
      <c r="A3633" s="3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</row>
    <row r="3634" spans="1:21" s="1" customFormat="1">
      <c r="A3634" s="3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</row>
    <row r="3635" spans="1:21" s="1" customFormat="1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</row>
    <row r="3636" spans="1:21" s="1" customFormat="1">
      <c r="A3636" s="3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</row>
    <row r="3637" spans="1:21" s="1" customFormat="1">
      <c r="A3637" s="3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</row>
    <row r="3638" spans="1:21" s="1" customFormat="1">
      <c r="A3638" s="3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</row>
    <row r="3639" spans="1:21" s="1" customFormat="1">
      <c r="A3639" s="3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</row>
    <row r="3640" spans="1:21" s="1" customFormat="1">
      <c r="A3640" s="3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</row>
    <row r="3641" spans="1:21" s="1" customFormat="1">
      <c r="A3641" s="3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</row>
    <row r="3642" spans="1:21" s="1" customFormat="1">
      <c r="A3642" s="3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</row>
    <row r="3643" spans="1:21" s="1" customFormat="1">
      <c r="A3643" s="3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</row>
    <row r="3644" spans="1:21" s="1" customFormat="1">
      <c r="A3644" s="3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</row>
    <row r="3645" spans="1:21" s="1" customFormat="1">
      <c r="A3645" s="3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</row>
    <row r="3646" spans="1:21" s="1" customFormat="1">
      <c r="A3646" s="3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</row>
    <row r="3647" spans="1:21" s="1" customFormat="1">
      <c r="A3647" s="3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</row>
    <row r="3648" spans="1:21" s="1" customFormat="1">
      <c r="A3648" s="3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</row>
    <row r="3649" spans="1:21" s="1" customFormat="1">
      <c r="A3649" s="3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</row>
    <row r="3650" spans="1:21" s="1" customFormat="1">
      <c r="A3650" s="3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</row>
    <row r="3651" spans="1:21" s="1" customFormat="1">
      <c r="A3651" s="3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</row>
    <row r="3652" spans="1:21" s="1" customFormat="1">
      <c r="A3652" s="3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</row>
    <row r="3653" spans="1:21" s="1" customFormat="1">
      <c r="A3653" s="3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</row>
    <row r="3654" spans="1:21" s="1" customFormat="1">
      <c r="A3654" s="3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</row>
    <row r="3655" spans="1:21" s="1" customFormat="1">
      <c r="A3655" s="3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</row>
    <row r="3656" spans="1:21" s="1" customFormat="1">
      <c r="A3656" s="3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</row>
    <row r="3657" spans="1:21" s="1" customFormat="1">
      <c r="A3657" s="3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</row>
    <row r="3658" spans="1:21" s="1" customFormat="1">
      <c r="A3658" s="3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</row>
    <row r="3659" spans="1:21" s="1" customFormat="1">
      <c r="A3659" s="3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</row>
    <row r="3660" spans="1:21" s="1" customFormat="1">
      <c r="A3660" s="3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</row>
    <row r="3661" spans="1:21" s="1" customFormat="1">
      <c r="A3661" s="3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</row>
    <row r="3662" spans="1:21" s="1" customFormat="1">
      <c r="A3662" s="3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</row>
    <row r="3663" spans="1:21" s="1" customFormat="1">
      <c r="A3663" s="3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</row>
    <row r="3664" spans="1:21" s="1" customFormat="1">
      <c r="A3664" s="3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</row>
    <row r="3665" spans="1:21" s="1" customFormat="1">
      <c r="A3665" s="3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</row>
    <row r="3666" spans="1:21" s="1" customFormat="1">
      <c r="A3666" s="3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</row>
    <row r="3667" spans="1:21" s="1" customFormat="1">
      <c r="A3667" s="3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</row>
    <row r="3668" spans="1:21" s="1" customFormat="1">
      <c r="A3668" s="3"/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</row>
    <row r="3669" spans="1:21" s="1" customFormat="1">
      <c r="A3669" s="3"/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</row>
    <row r="3670" spans="1:21" s="1" customFormat="1">
      <c r="A3670" s="3"/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</row>
    <row r="3671" spans="1:21" s="1" customFormat="1">
      <c r="A3671" s="3"/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</row>
    <row r="3672" spans="1:21" s="1" customFormat="1">
      <c r="A3672" s="3"/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</row>
    <row r="3673" spans="1:21" s="1" customFormat="1">
      <c r="A3673" s="3"/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</row>
    <row r="3674" spans="1:21" s="1" customFormat="1">
      <c r="A3674" s="3"/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</row>
    <row r="3675" spans="1:21" s="1" customFormat="1">
      <c r="A3675" s="3"/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</row>
    <row r="3676" spans="1:21" s="1" customFormat="1">
      <c r="A3676" s="3"/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</row>
    <row r="3677" spans="1:21" s="1" customFormat="1">
      <c r="A3677" s="3"/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</row>
    <row r="3678" spans="1:21" s="1" customFormat="1">
      <c r="A3678" s="3"/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</row>
    <row r="3679" spans="1:21" s="1" customFormat="1">
      <c r="A3679" s="3"/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</row>
    <row r="3680" spans="1:21" s="1" customFormat="1">
      <c r="A3680" s="3"/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</row>
    <row r="3681" spans="1:21" s="1" customFormat="1">
      <c r="A3681" s="3"/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</row>
    <row r="3682" spans="1:21" s="1" customFormat="1">
      <c r="A3682" s="3"/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</row>
    <row r="3683" spans="1:21" s="1" customFormat="1">
      <c r="A3683" s="3"/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</row>
    <row r="3684" spans="1:21" s="1" customFormat="1">
      <c r="A3684" s="3"/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</row>
    <row r="3685" spans="1:21" s="1" customFormat="1">
      <c r="A3685" s="3"/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</row>
    <row r="3686" spans="1:21" s="1" customFormat="1">
      <c r="A3686" s="3"/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</row>
    <row r="3687" spans="1:21" s="1" customFormat="1">
      <c r="A3687" s="3"/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</row>
    <row r="3688" spans="1:21" s="1" customFormat="1">
      <c r="A3688" s="3"/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</row>
    <row r="3689" spans="1:21" s="1" customFormat="1">
      <c r="A3689" s="3"/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</row>
    <row r="3690" spans="1:21" s="1" customFormat="1">
      <c r="A3690" s="3"/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</row>
    <row r="3691" spans="1:21" s="1" customFormat="1">
      <c r="A3691" s="3"/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</row>
    <row r="3692" spans="1:21" s="1" customFormat="1">
      <c r="A3692" s="3"/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</row>
    <row r="3693" spans="1:21" s="1" customFormat="1">
      <c r="A3693" s="3"/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</row>
    <row r="3694" spans="1:21" s="1" customFormat="1">
      <c r="A3694" s="3"/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</row>
    <row r="3695" spans="1:21" s="1" customFormat="1">
      <c r="A3695" s="3"/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</row>
    <row r="3696" spans="1:21" s="1" customFormat="1">
      <c r="A3696" s="3"/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</row>
    <row r="3697" spans="1:21" s="1" customFormat="1">
      <c r="A3697" s="3"/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</row>
    <row r="3698" spans="1:21" s="1" customFormat="1">
      <c r="A3698" s="3"/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</row>
    <row r="3699" spans="1:21" s="1" customFormat="1">
      <c r="A3699" s="3"/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</row>
    <row r="3700" spans="1:21" s="1" customFormat="1">
      <c r="A3700" s="3"/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</row>
    <row r="3701" spans="1:21" s="1" customFormat="1">
      <c r="A3701" s="3"/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</row>
    <row r="3702" spans="1:21" s="1" customFormat="1">
      <c r="A3702" s="3"/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</row>
    <row r="3703" spans="1:21" s="1" customFormat="1">
      <c r="A3703" s="3"/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</row>
    <row r="3704" spans="1:21" s="1" customFormat="1">
      <c r="A3704" s="3"/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</row>
    <row r="3705" spans="1:21" s="1" customFormat="1">
      <c r="A3705" s="3"/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</row>
    <row r="3706" spans="1:21" s="1" customFormat="1">
      <c r="A3706" s="3"/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</row>
    <row r="3707" spans="1:21" s="1" customFormat="1">
      <c r="A3707" s="3"/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</row>
    <row r="3708" spans="1:21" s="1" customFormat="1">
      <c r="A3708" s="3"/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</row>
    <row r="3709" spans="1:21" s="1" customFormat="1">
      <c r="A3709" s="3"/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</row>
    <row r="3710" spans="1:21" s="1" customFormat="1">
      <c r="A3710" s="3"/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</row>
    <row r="3711" spans="1:21" s="1" customFormat="1">
      <c r="A3711" s="3"/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</row>
    <row r="3712" spans="1:21" s="1" customFormat="1">
      <c r="A3712" s="3"/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</row>
    <row r="3713" spans="1:21" s="1" customFormat="1">
      <c r="A3713" s="3"/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</row>
    <row r="3714" spans="1:21" s="1" customFormat="1">
      <c r="A3714" s="3"/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</row>
    <row r="3715" spans="1:21" s="1" customFormat="1">
      <c r="A3715" s="3"/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</row>
    <row r="3716" spans="1:21" s="1" customFormat="1">
      <c r="A3716" s="3"/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</row>
    <row r="3717" spans="1:21" s="1" customFormat="1">
      <c r="A3717" s="3"/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</row>
    <row r="3718" spans="1:21" s="1" customFormat="1">
      <c r="A3718" s="3"/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</row>
    <row r="3719" spans="1:21" s="1" customFormat="1">
      <c r="A3719" s="3"/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</row>
    <row r="3720" spans="1:21" s="1" customFormat="1">
      <c r="A3720" s="3"/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</row>
    <row r="3721" spans="1:21" s="1" customFormat="1">
      <c r="A3721" s="3"/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</row>
    <row r="3722" spans="1:21" s="1" customFormat="1">
      <c r="A3722" s="3"/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</row>
    <row r="3723" spans="1:21" s="1" customFormat="1">
      <c r="A3723" s="3"/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</row>
    <row r="3724" spans="1:21" s="1" customFormat="1">
      <c r="A3724" s="3"/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</row>
    <row r="3725" spans="1:21" s="1" customFormat="1">
      <c r="A3725" s="3"/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</row>
    <row r="3726" spans="1:21" s="1" customFormat="1">
      <c r="A3726" s="3"/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</row>
    <row r="3727" spans="1:21" s="1" customFormat="1">
      <c r="A3727" s="3"/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</row>
    <row r="3728" spans="1:21" s="1" customFormat="1">
      <c r="A3728" s="3"/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</row>
    <row r="3729" spans="1:21" s="1" customFormat="1">
      <c r="A3729" s="3"/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</row>
    <row r="3730" spans="1:21" s="1" customFormat="1">
      <c r="A3730" s="3"/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</row>
    <row r="3731" spans="1:21" s="1" customFormat="1">
      <c r="A3731" s="3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</row>
    <row r="3732" spans="1:21" s="1" customFormat="1">
      <c r="A3732" s="3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</row>
    <row r="3733" spans="1:21" s="1" customFormat="1">
      <c r="A3733" s="3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</row>
    <row r="3734" spans="1:21" s="1" customFormat="1">
      <c r="A3734" s="3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</row>
    <row r="3735" spans="1:21" s="1" customFormat="1">
      <c r="A3735" s="3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</row>
    <row r="3736" spans="1:21" s="1" customFormat="1">
      <c r="A3736" s="3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</row>
    <row r="3737" spans="1:21" s="1" customFormat="1">
      <c r="A3737" s="3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</row>
    <row r="3738" spans="1:21" s="1" customFormat="1">
      <c r="A3738" s="3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</row>
    <row r="3739" spans="1:21" s="1" customFormat="1">
      <c r="A3739" s="3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</row>
    <row r="3740" spans="1:21" s="1" customFormat="1">
      <c r="A3740" s="3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</row>
    <row r="3741" spans="1:21" s="1" customFormat="1">
      <c r="A3741" s="3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</row>
    <row r="3742" spans="1:21" s="1" customFormat="1">
      <c r="A3742" s="3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</row>
    <row r="3743" spans="1:21">
      <c r="A3743" s="3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</row>
  </sheetData>
  <sheetProtection algorithmName="SHA-512" hashValue="pKPXNQaGCBKr+ShsmnzdzcK1uygdoLIpMitvCnFhsarl74PHIpkHyq4tVYSZayOzi0DjGrRyNtDEbpaxfoynzQ==" saltValue="I291mgdakhyjG6S0uTUSHQ==" spinCount="100000" sheet="1" objects="1" scenarios="1"/>
  <mergeCells count="366">
    <mergeCell ref="A9:U9"/>
    <mergeCell ref="A10:D10"/>
    <mergeCell ref="E10:U10"/>
    <mergeCell ref="A12:D12"/>
    <mergeCell ref="E12:U12"/>
    <mergeCell ref="A13:U13"/>
    <mergeCell ref="A1:U4"/>
    <mergeCell ref="A6:C6"/>
    <mergeCell ref="D6:U6"/>
    <mergeCell ref="A7:U7"/>
    <mergeCell ref="A8:D8"/>
    <mergeCell ref="E8:U8"/>
    <mergeCell ref="A18:H18"/>
    <mergeCell ref="P18:Q18"/>
    <mergeCell ref="A20:U20"/>
    <mergeCell ref="A21:U21"/>
    <mergeCell ref="A22:U22"/>
    <mergeCell ref="A23:U23"/>
    <mergeCell ref="A14:E14"/>
    <mergeCell ref="F14:U14"/>
    <mergeCell ref="A15:U15"/>
    <mergeCell ref="A16:G16"/>
    <mergeCell ref="H16:U16"/>
    <mergeCell ref="A17:U17"/>
    <mergeCell ref="A29:G29"/>
    <mergeCell ref="A30:G30"/>
    <mergeCell ref="A32:G32"/>
    <mergeCell ref="A33:G33"/>
    <mergeCell ref="A34:G34"/>
    <mergeCell ref="A36:G36"/>
    <mergeCell ref="A24:U24"/>
    <mergeCell ref="A25:U25"/>
    <mergeCell ref="A27:G28"/>
    <mergeCell ref="M27:M28"/>
    <mergeCell ref="N27:N28"/>
    <mergeCell ref="O27:O28"/>
    <mergeCell ref="B43:P43"/>
    <mergeCell ref="B44:P44"/>
    <mergeCell ref="B46:P46"/>
    <mergeCell ref="A47:U50"/>
    <mergeCell ref="B52:P52"/>
    <mergeCell ref="B53:P53"/>
    <mergeCell ref="A37:L37"/>
    <mergeCell ref="M37:O37"/>
    <mergeCell ref="B39:U39"/>
    <mergeCell ref="B40:P40"/>
    <mergeCell ref="B41:P41"/>
    <mergeCell ref="B42:P42"/>
    <mergeCell ref="B45:P45"/>
    <mergeCell ref="B64:P64"/>
    <mergeCell ref="B65:P65"/>
    <mergeCell ref="B66:P66"/>
    <mergeCell ref="B67:P67"/>
    <mergeCell ref="A68:U71"/>
    <mergeCell ref="B73:U73"/>
    <mergeCell ref="B54:P54"/>
    <mergeCell ref="B55:P55"/>
    <mergeCell ref="B56:P56"/>
    <mergeCell ref="B57:P57"/>
    <mergeCell ref="A58:U61"/>
    <mergeCell ref="B63:U63"/>
    <mergeCell ref="A80:U83"/>
    <mergeCell ref="B85:P85"/>
    <mergeCell ref="B86:P86"/>
    <mergeCell ref="B87:P87"/>
    <mergeCell ref="A88:U91"/>
    <mergeCell ref="B74:P74"/>
    <mergeCell ref="B75:P75"/>
    <mergeCell ref="B76:P76"/>
    <mergeCell ref="B77:P77"/>
    <mergeCell ref="B78:P78"/>
    <mergeCell ref="B79:P79"/>
    <mergeCell ref="B99:P99"/>
    <mergeCell ref="B100:P100"/>
    <mergeCell ref="A101:U104"/>
    <mergeCell ref="B106:U106"/>
    <mergeCell ref="B107:P107"/>
    <mergeCell ref="B108:P108"/>
    <mergeCell ref="B93:P93"/>
    <mergeCell ref="B94:P94"/>
    <mergeCell ref="B95:P95"/>
    <mergeCell ref="B96:P96"/>
    <mergeCell ref="B97:P97"/>
    <mergeCell ref="B98:P98"/>
    <mergeCell ref="B118:P118"/>
    <mergeCell ref="B119:P119"/>
    <mergeCell ref="B120:P120"/>
    <mergeCell ref="B121:P121"/>
    <mergeCell ref="B122:P122"/>
    <mergeCell ref="B123:P123"/>
    <mergeCell ref="B109:P109"/>
    <mergeCell ref="B110:P110"/>
    <mergeCell ref="B111:P111"/>
    <mergeCell ref="B112:P112"/>
    <mergeCell ref="A113:U116"/>
    <mergeCell ref="B132:P132"/>
    <mergeCell ref="B133:P133"/>
    <mergeCell ref="A134:U137"/>
    <mergeCell ref="B139:P139"/>
    <mergeCell ref="B140:P140"/>
    <mergeCell ref="B141:P141"/>
    <mergeCell ref="B124:P124"/>
    <mergeCell ref="A125:U128"/>
    <mergeCell ref="B130:P130"/>
    <mergeCell ref="B131:P131"/>
    <mergeCell ref="B152:P152"/>
    <mergeCell ref="B153:P153"/>
    <mergeCell ref="B154:P154"/>
    <mergeCell ref="B155:P155"/>
    <mergeCell ref="A156:U159"/>
    <mergeCell ref="B161:P161"/>
    <mergeCell ref="B142:P142"/>
    <mergeCell ref="B143:P143"/>
    <mergeCell ref="B144:P144"/>
    <mergeCell ref="B145:P145"/>
    <mergeCell ref="A146:U149"/>
    <mergeCell ref="B151:U151"/>
    <mergeCell ref="B172:P172"/>
    <mergeCell ref="B173:P173"/>
    <mergeCell ref="B174:P174"/>
    <mergeCell ref="B162:P162"/>
    <mergeCell ref="B163:P163"/>
    <mergeCell ref="B164:P164"/>
    <mergeCell ref="B165:P165"/>
    <mergeCell ref="B166:P166"/>
    <mergeCell ref="A167:U170"/>
    <mergeCell ref="B179:P179"/>
    <mergeCell ref="A180:U183"/>
    <mergeCell ref="B185:P185"/>
    <mergeCell ref="B186:P186"/>
    <mergeCell ref="B187:P187"/>
    <mergeCell ref="B188:P188"/>
    <mergeCell ref="B175:P175"/>
    <mergeCell ref="B176:P176"/>
    <mergeCell ref="B177:P177"/>
    <mergeCell ref="B178:P178"/>
    <mergeCell ref="B204:P204"/>
    <mergeCell ref="B195:P195"/>
    <mergeCell ref="A196:U199"/>
    <mergeCell ref="B201:P201"/>
    <mergeCell ref="B202:P202"/>
    <mergeCell ref="B203:P203"/>
    <mergeCell ref="B189:P189"/>
    <mergeCell ref="B190:P190"/>
    <mergeCell ref="B191:P191"/>
    <mergeCell ref="B192:P192"/>
    <mergeCell ref="B193:P193"/>
    <mergeCell ref="B194:P194"/>
    <mergeCell ref="B214:P214"/>
    <mergeCell ref="A215:U218"/>
    <mergeCell ref="B220:P220"/>
    <mergeCell ref="B221:P221"/>
    <mergeCell ref="B222:P222"/>
    <mergeCell ref="A205:U208"/>
    <mergeCell ref="B210:P210"/>
    <mergeCell ref="B211:P211"/>
    <mergeCell ref="B212:P212"/>
    <mergeCell ref="B213:P213"/>
    <mergeCell ref="B233:P233"/>
    <mergeCell ref="B234:P234"/>
    <mergeCell ref="B235:P235"/>
    <mergeCell ref="B236:P236"/>
    <mergeCell ref="B237:P237"/>
    <mergeCell ref="A238:U241"/>
    <mergeCell ref="B223:P223"/>
    <mergeCell ref="B224:P224"/>
    <mergeCell ref="A225:U228"/>
    <mergeCell ref="B230:P230"/>
    <mergeCell ref="B231:P231"/>
    <mergeCell ref="B232:P232"/>
    <mergeCell ref="A252:U255"/>
    <mergeCell ref="B257:P257"/>
    <mergeCell ref="B258:P258"/>
    <mergeCell ref="B259:P259"/>
    <mergeCell ref="B260:P260"/>
    <mergeCell ref="B261:P261"/>
    <mergeCell ref="B243:P243"/>
    <mergeCell ref="B244:P244"/>
    <mergeCell ref="B245:P245"/>
    <mergeCell ref="B246:P246"/>
    <mergeCell ref="B247:P247"/>
    <mergeCell ref="B248:P248"/>
    <mergeCell ref="B249:P249"/>
    <mergeCell ref="B250:P250"/>
    <mergeCell ref="B251:P251"/>
    <mergeCell ref="B272:P272"/>
    <mergeCell ref="B273:P273"/>
    <mergeCell ref="B274:P274"/>
    <mergeCell ref="B275:P275"/>
    <mergeCell ref="B276:P276"/>
    <mergeCell ref="B277:P277"/>
    <mergeCell ref="B262:P262"/>
    <mergeCell ref="B263:P263"/>
    <mergeCell ref="B264:P264"/>
    <mergeCell ref="A265:U268"/>
    <mergeCell ref="B270:U270"/>
    <mergeCell ref="B271:P271"/>
    <mergeCell ref="B288:P288"/>
    <mergeCell ref="B289:P289"/>
    <mergeCell ref="B290:P290"/>
    <mergeCell ref="A291:U294"/>
    <mergeCell ref="B296:P296"/>
    <mergeCell ref="B297:P297"/>
    <mergeCell ref="B278:P278"/>
    <mergeCell ref="B279:P279"/>
    <mergeCell ref="A280:U283"/>
    <mergeCell ref="B285:P285"/>
    <mergeCell ref="B286:P286"/>
    <mergeCell ref="B287:P287"/>
    <mergeCell ref="B304:P304"/>
    <mergeCell ref="A305:U308"/>
    <mergeCell ref="B310:P310"/>
    <mergeCell ref="B311:P311"/>
    <mergeCell ref="B312:P312"/>
    <mergeCell ref="B313:P313"/>
    <mergeCell ref="B298:P298"/>
    <mergeCell ref="B299:P299"/>
    <mergeCell ref="B300:P300"/>
    <mergeCell ref="B301:P301"/>
    <mergeCell ref="B302:P302"/>
    <mergeCell ref="B303:P303"/>
    <mergeCell ref="B324:P324"/>
    <mergeCell ref="B325:P325"/>
    <mergeCell ref="A326:U329"/>
    <mergeCell ref="B331:P331"/>
    <mergeCell ref="B332:P332"/>
    <mergeCell ref="B333:P333"/>
    <mergeCell ref="A314:U317"/>
    <mergeCell ref="B319:P319"/>
    <mergeCell ref="B320:P320"/>
    <mergeCell ref="B321:P321"/>
    <mergeCell ref="B322:P322"/>
    <mergeCell ref="B323:P323"/>
    <mergeCell ref="B344:P344"/>
    <mergeCell ref="B345:P345"/>
    <mergeCell ref="B346:P346"/>
    <mergeCell ref="B347:P347"/>
    <mergeCell ref="B334:P334"/>
    <mergeCell ref="B335:P335"/>
    <mergeCell ref="A336:U339"/>
    <mergeCell ref="B341:P341"/>
    <mergeCell ref="B342:P342"/>
    <mergeCell ref="B343:P343"/>
    <mergeCell ref="A388:U391"/>
    <mergeCell ref="B393:U393"/>
    <mergeCell ref="B394:P394"/>
    <mergeCell ref="B395:P395"/>
    <mergeCell ref="B396:P396"/>
    <mergeCell ref="A397:U400"/>
    <mergeCell ref="B381:P381"/>
    <mergeCell ref="B382:P382"/>
    <mergeCell ref="B383:P383"/>
    <mergeCell ref="B384:P384"/>
    <mergeCell ref="B385:P385"/>
    <mergeCell ref="B387:P387"/>
    <mergeCell ref="B420:P420"/>
    <mergeCell ref="B421:P421"/>
    <mergeCell ref="B422:P422"/>
    <mergeCell ref="B423:P423"/>
    <mergeCell ref="B424:P424"/>
    <mergeCell ref="B425:P425"/>
    <mergeCell ref="B426:P426"/>
    <mergeCell ref="A427:U430"/>
    <mergeCell ref="B432:P432"/>
    <mergeCell ref="Q432:R432"/>
    <mergeCell ref="T432:U432"/>
    <mergeCell ref="B412:P412"/>
    <mergeCell ref="B413:P413"/>
    <mergeCell ref="B414:P414"/>
    <mergeCell ref="A415:U418"/>
    <mergeCell ref="B402:P402"/>
    <mergeCell ref="B403:P403"/>
    <mergeCell ref="A404:U407"/>
    <mergeCell ref="B409:P409"/>
    <mergeCell ref="B410:P410"/>
    <mergeCell ref="B411:P411"/>
    <mergeCell ref="A474:U476"/>
    <mergeCell ref="A477:U479"/>
    <mergeCell ref="A480:U480"/>
    <mergeCell ref="A485:U485"/>
    <mergeCell ref="A454:U454"/>
    <mergeCell ref="A455:U455"/>
    <mergeCell ref="A456:U469"/>
    <mergeCell ref="A471:U471"/>
    <mergeCell ref="A472:U472"/>
    <mergeCell ref="A473:U473"/>
    <mergeCell ref="B348:P348"/>
    <mergeCell ref="B358:P358"/>
    <mergeCell ref="B360:P360"/>
    <mergeCell ref="B359:P359"/>
    <mergeCell ref="B364:P364"/>
    <mergeCell ref="B386:P386"/>
    <mergeCell ref="B349:P349"/>
    <mergeCell ref="A365:U368"/>
    <mergeCell ref="B380:P380"/>
    <mergeCell ref="B371:P371"/>
    <mergeCell ref="B372:P372"/>
    <mergeCell ref="A373:U376"/>
    <mergeCell ref="B378:P378"/>
    <mergeCell ref="B379:P379"/>
    <mergeCell ref="B370:P370"/>
    <mergeCell ref="B361:P361"/>
    <mergeCell ref="B362:P362"/>
    <mergeCell ref="B363:P363"/>
    <mergeCell ref="B350:P350"/>
    <mergeCell ref="B351:P351"/>
    <mergeCell ref="B352:P352"/>
    <mergeCell ref="A353:U356"/>
    <mergeCell ref="Q433:R433"/>
    <mergeCell ref="T433:U433"/>
    <mergeCell ref="B434:P434"/>
    <mergeCell ref="Q434:R434"/>
    <mergeCell ref="T434:U434"/>
    <mergeCell ref="A435:U438"/>
    <mergeCell ref="B440:H440"/>
    <mergeCell ref="J440:K440"/>
    <mergeCell ref="L440:N440"/>
    <mergeCell ref="O440:P440"/>
    <mergeCell ref="Q440:U440"/>
    <mergeCell ref="B433:P433"/>
    <mergeCell ref="B441:I441"/>
    <mergeCell ref="J441:K441"/>
    <mergeCell ref="L441:N441"/>
    <mergeCell ref="O441:P441"/>
    <mergeCell ref="Q441:U441"/>
    <mergeCell ref="B442:I442"/>
    <mergeCell ref="J442:K442"/>
    <mergeCell ref="L442:N442"/>
    <mergeCell ref="O442:P442"/>
    <mergeCell ref="Q442:U442"/>
    <mergeCell ref="O446:P446"/>
    <mergeCell ref="Q446:U446"/>
    <mergeCell ref="B443:I443"/>
    <mergeCell ref="J443:K443"/>
    <mergeCell ref="L443:N443"/>
    <mergeCell ref="O443:P443"/>
    <mergeCell ref="Q443:U443"/>
    <mergeCell ref="B444:I444"/>
    <mergeCell ref="J444:K444"/>
    <mergeCell ref="L444:N444"/>
    <mergeCell ref="O444:P444"/>
    <mergeCell ref="Q444:U444"/>
    <mergeCell ref="B450:U450"/>
    <mergeCell ref="A451:U453"/>
    <mergeCell ref="A35:G35"/>
    <mergeCell ref="B447:I447"/>
    <mergeCell ref="L447:N447"/>
    <mergeCell ref="O447:P447"/>
    <mergeCell ref="Q447:U447"/>
    <mergeCell ref="B448:I448"/>
    <mergeCell ref="L448:N448"/>
    <mergeCell ref="O448:P448"/>
    <mergeCell ref="Q448:U448"/>
    <mergeCell ref="B449:I449"/>
    <mergeCell ref="J449:K449"/>
    <mergeCell ref="L449:N449"/>
    <mergeCell ref="O449:P449"/>
    <mergeCell ref="Q449:U449"/>
    <mergeCell ref="B445:I445"/>
    <mergeCell ref="J445:K445"/>
    <mergeCell ref="L445:N445"/>
    <mergeCell ref="O445:P445"/>
    <mergeCell ref="Q445:U445"/>
    <mergeCell ref="B446:I446"/>
    <mergeCell ref="J446:K446"/>
    <mergeCell ref="L446:N446"/>
  </mergeCells>
  <conditionalFormatting sqref="Y29:Y34 Y36">
    <cfRule type="cellIs" dxfId="3" priority="4" operator="notEqual">
      <formula>0</formula>
    </cfRule>
  </conditionalFormatting>
  <conditionalFormatting sqref="Y29:Y34 Y36">
    <cfRule type="cellIs" dxfId="2" priority="3" operator="notEqual">
      <formula>0</formula>
    </cfRule>
  </conditionalFormatting>
  <conditionalFormatting sqref="Y35">
    <cfRule type="cellIs" dxfId="1" priority="2" operator="notEqual">
      <formula>0</formula>
    </cfRule>
  </conditionalFormatting>
  <conditionalFormatting sqref="Y35">
    <cfRule type="cellIs" dxfId="0" priority="1" operator="notEqual">
      <formula>0</formula>
    </cfRule>
  </conditionalFormatting>
  <pageMargins left="0.23622047244094491" right="0.23622047244094491" top="0.19685039370078741" bottom="0.74803149606299213" header="0.19685039370078741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Relatório</vt:lpstr>
      <vt:lpstr>Relatório!Área_de_Impressão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Cardoso</dc:creator>
  <cp:lastModifiedBy>Paulo Magalhães</cp:lastModifiedBy>
  <cp:lastPrinted>2018-05-29T14:49:07Z</cp:lastPrinted>
  <dcterms:created xsi:type="dcterms:W3CDTF">2018-05-29T13:50:14Z</dcterms:created>
  <dcterms:modified xsi:type="dcterms:W3CDTF">2022-04-28T08:52:26Z</dcterms:modified>
</cp:coreProperties>
</file>